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1820"/>
  </bookViews>
  <sheets>
    <sheet name="results_by_country" sheetId="1" r:id="rId1"/>
  </sheets>
  <calcPr calcId="145621"/>
</workbook>
</file>

<file path=xl/calcChain.xml><?xml version="1.0" encoding="utf-8"?>
<calcChain xmlns="http://schemas.openxmlformats.org/spreadsheetml/2006/main">
  <c r="AH786" i="1" l="1"/>
  <c r="AG786" i="1"/>
  <c r="AE786" i="1"/>
  <c r="AD786" i="1"/>
  <c r="AC786" i="1"/>
  <c r="AB786" i="1"/>
  <c r="AA786" i="1"/>
  <c r="Z786" i="1"/>
  <c r="Y786" i="1"/>
  <c r="X786" i="1"/>
  <c r="W786" i="1"/>
  <c r="V786" i="1"/>
  <c r="U786" i="1"/>
  <c r="T786" i="1"/>
  <c r="S786" i="1"/>
  <c r="R786" i="1"/>
  <c r="Q786" i="1"/>
  <c r="P786" i="1"/>
  <c r="O786" i="1"/>
  <c r="N786" i="1"/>
  <c r="M786" i="1"/>
  <c r="L786" i="1"/>
  <c r="K786" i="1"/>
  <c r="J786" i="1"/>
  <c r="I786" i="1"/>
  <c r="H786" i="1"/>
  <c r="G786" i="1"/>
  <c r="F786" i="1"/>
  <c r="E786" i="1"/>
  <c r="D786" i="1"/>
  <c r="C786" i="1"/>
  <c r="AH775" i="1"/>
  <c r="AG775" i="1"/>
  <c r="AE775" i="1"/>
  <c r="AD775" i="1"/>
  <c r="AC775" i="1"/>
  <c r="AB775" i="1"/>
  <c r="AA775" i="1"/>
  <c r="Z775" i="1"/>
  <c r="Y775" i="1"/>
  <c r="X775" i="1"/>
  <c r="W775" i="1"/>
  <c r="V775" i="1"/>
  <c r="U775" i="1"/>
  <c r="T775" i="1"/>
  <c r="S775" i="1"/>
  <c r="R775" i="1"/>
  <c r="Q775" i="1"/>
  <c r="P775" i="1"/>
  <c r="O775" i="1"/>
  <c r="N775" i="1"/>
  <c r="M775" i="1"/>
  <c r="L775" i="1"/>
  <c r="K775" i="1"/>
  <c r="J775" i="1"/>
  <c r="I775" i="1"/>
  <c r="H775" i="1"/>
  <c r="G775" i="1"/>
  <c r="F775" i="1"/>
  <c r="E775" i="1"/>
  <c r="D775" i="1"/>
  <c r="C775" i="1"/>
  <c r="AH766" i="1"/>
  <c r="AG766" i="1"/>
  <c r="AE766" i="1"/>
  <c r="AD766" i="1"/>
  <c r="AC766" i="1"/>
  <c r="AB766" i="1"/>
  <c r="AA766" i="1"/>
  <c r="Z766" i="1"/>
  <c r="Y766" i="1"/>
  <c r="X766" i="1"/>
  <c r="W766" i="1"/>
  <c r="V766" i="1"/>
  <c r="U766" i="1"/>
  <c r="T766" i="1"/>
  <c r="S766" i="1"/>
  <c r="R766" i="1"/>
  <c r="Q766" i="1"/>
  <c r="P766" i="1"/>
  <c r="O766" i="1"/>
  <c r="N766" i="1"/>
  <c r="M766" i="1"/>
  <c r="L766" i="1"/>
  <c r="K766" i="1"/>
  <c r="J766" i="1"/>
  <c r="I766" i="1"/>
  <c r="H766" i="1"/>
  <c r="G766" i="1"/>
  <c r="F766" i="1"/>
  <c r="E766" i="1"/>
  <c r="D766" i="1"/>
  <c r="C766" i="1"/>
  <c r="AH758" i="1"/>
  <c r="AG758" i="1"/>
  <c r="AE758" i="1"/>
  <c r="AD758" i="1"/>
  <c r="AC758" i="1"/>
  <c r="AB758" i="1"/>
  <c r="AA758" i="1"/>
  <c r="Z758" i="1"/>
  <c r="Y758" i="1"/>
  <c r="X758" i="1"/>
  <c r="W758" i="1"/>
  <c r="V758" i="1"/>
  <c r="U758" i="1"/>
  <c r="T758" i="1"/>
  <c r="S758" i="1"/>
  <c r="R758" i="1"/>
  <c r="Q758" i="1"/>
  <c r="P758" i="1"/>
  <c r="O758" i="1"/>
  <c r="N758" i="1"/>
  <c r="M758" i="1"/>
  <c r="L758" i="1"/>
  <c r="K758" i="1"/>
  <c r="J758" i="1"/>
  <c r="I758" i="1"/>
  <c r="H758" i="1"/>
  <c r="G758" i="1"/>
  <c r="F758" i="1"/>
  <c r="E758" i="1"/>
  <c r="D758" i="1"/>
  <c r="C758" i="1"/>
  <c r="AH751" i="1"/>
  <c r="AG751" i="1"/>
  <c r="AE751" i="1"/>
  <c r="AD751" i="1"/>
  <c r="AC751" i="1"/>
  <c r="AB751" i="1"/>
  <c r="AA751" i="1"/>
  <c r="Z751" i="1"/>
  <c r="Y751" i="1"/>
  <c r="X751" i="1"/>
  <c r="W751" i="1"/>
  <c r="V751" i="1"/>
  <c r="U751" i="1"/>
  <c r="T751" i="1"/>
  <c r="S751" i="1"/>
  <c r="R751" i="1"/>
  <c r="Q751" i="1"/>
  <c r="P751" i="1"/>
  <c r="O751" i="1"/>
  <c r="N751" i="1"/>
  <c r="M751" i="1"/>
  <c r="L751" i="1"/>
  <c r="K751" i="1"/>
  <c r="J751" i="1"/>
  <c r="I751" i="1"/>
  <c r="H751" i="1"/>
  <c r="G751" i="1"/>
  <c r="F751" i="1"/>
  <c r="E751" i="1"/>
  <c r="D751" i="1"/>
  <c r="C751" i="1"/>
  <c r="AH744" i="1"/>
  <c r="AG744" i="1"/>
  <c r="AE744" i="1"/>
  <c r="AD744" i="1"/>
  <c r="AC744" i="1"/>
  <c r="AB744" i="1"/>
  <c r="AA744" i="1"/>
  <c r="Z744" i="1"/>
  <c r="Y744" i="1"/>
  <c r="X744" i="1"/>
  <c r="W744" i="1"/>
  <c r="V744" i="1"/>
  <c r="U744" i="1"/>
  <c r="T744" i="1"/>
  <c r="S744" i="1"/>
  <c r="R744" i="1"/>
  <c r="Q744" i="1"/>
  <c r="P744" i="1"/>
  <c r="O744" i="1"/>
  <c r="N744" i="1"/>
  <c r="M744" i="1"/>
  <c r="L744" i="1"/>
  <c r="K744" i="1"/>
  <c r="J744" i="1"/>
  <c r="I744" i="1"/>
  <c r="H744" i="1"/>
  <c r="G744" i="1"/>
  <c r="F744" i="1"/>
  <c r="E744" i="1"/>
  <c r="D744" i="1"/>
  <c r="C744" i="1"/>
  <c r="AH736" i="1"/>
  <c r="AG736" i="1"/>
  <c r="AE736" i="1"/>
  <c r="AD736" i="1"/>
  <c r="AC736" i="1"/>
  <c r="AB736" i="1"/>
  <c r="AA736" i="1"/>
  <c r="Z736" i="1"/>
  <c r="Y736" i="1"/>
  <c r="X736" i="1"/>
  <c r="W736" i="1"/>
  <c r="V736" i="1"/>
  <c r="U736" i="1"/>
  <c r="T736" i="1"/>
  <c r="S736" i="1"/>
  <c r="R736" i="1"/>
  <c r="Q736" i="1"/>
  <c r="P736" i="1"/>
  <c r="O736" i="1"/>
  <c r="N736" i="1"/>
  <c r="M736" i="1"/>
  <c r="L736" i="1"/>
  <c r="K736" i="1"/>
  <c r="J736" i="1"/>
  <c r="I736" i="1"/>
  <c r="H736" i="1"/>
  <c r="G736" i="1"/>
  <c r="F736" i="1"/>
  <c r="E736" i="1"/>
  <c r="D736" i="1"/>
  <c r="C736" i="1"/>
  <c r="AH727" i="1"/>
  <c r="AG727" i="1"/>
  <c r="AE727" i="1"/>
  <c r="AD727" i="1"/>
  <c r="AC727" i="1"/>
  <c r="AB727" i="1"/>
  <c r="AA727" i="1"/>
  <c r="Z727" i="1"/>
  <c r="Y727" i="1"/>
  <c r="X727" i="1"/>
  <c r="W727" i="1"/>
  <c r="V727" i="1"/>
  <c r="U727" i="1"/>
  <c r="T727" i="1"/>
  <c r="S727" i="1"/>
  <c r="R727" i="1"/>
  <c r="Q727" i="1"/>
  <c r="P727" i="1"/>
  <c r="O727" i="1"/>
  <c r="N727" i="1"/>
  <c r="M727" i="1"/>
  <c r="L727" i="1"/>
  <c r="K727" i="1"/>
  <c r="J727" i="1"/>
  <c r="I727" i="1"/>
  <c r="H727" i="1"/>
  <c r="G727" i="1"/>
  <c r="F727" i="1"/>
  <c r="E727" i="1"/>
  <c r="D727" i="1"/>
  <c r="C727" i="1"/>
  <c r="AH718" i="1"/>
  <c r="AG718" i="1"/>
  <c r="AE718" i="1"/>
  <c r="AD718" i="1"/>
  <c r="AC718" i="1"/>
  <c r="AB718" i="1"/>
  <c r="AA718" i="1"/>
  <c r="Z718" i="1"/>
  <c r="Y718" i="1"/>
  <c r="X718" i="1"/>
  <c r="W718" i="1"/>
  <c r="V718" i="1"/>
  <c r="U718" i="1"/>
  <c r="T718" i="1"/>
  <c r="S718" i="1"/>
  <c r="R718" i="1"/>
  <c r="Q718" i="1"/>
  <c r="P718" i="1"/>
  <c r="O718" i="1"/>
  <c r="N718" i="1"/>
  <c r="M718" i="1"/>
  <c r="L718" i="1"/>
  <c r="K718" i="1"/>
  <c r="J718" i="1"/>
  <c r="I718" i="1"/>
  <c r="H718" i="1"/>
  <c r="G718" i="1"/>
  <c r="F718" i="1"/>
  <c r="E718" i="1"/>
  <c r="D718" i="1"/>
  <c r="C718" i="1"/>
  <c r="AC715" i="1"/>
  <c r="W715" i="1"/>
  <c r="Q715" i="1"/>
  <c r="K715" i="1"/>
  <c r="E715" i="1"/>
  <c r="AH715" i="1"/>
  <c r="AG715" i="1"/>
  <c r="AE715" i="1"/>
  <c r="AD715" i="1"/>
  <c r="AB715" i="1"/>
  <c r="AA715" i="1"/>
  <c r="Z715" i="1"/>
  <c r="Y715" i="1"/>
  <c r="X715" i="1"/>
  <c r="V715" i="1"/>
  <c r="U715" i="1"/>
  <c r="T715" i="1"/>
  <c r="S715" i="1"/>
  <c r="R715" i="1"/>
  <c r="P715" i="1"/>
  <c r="O715" i="1"/>
  <c r="N715" i="1"/>
  <c r="M715" i="1"/>
  <c r="L715" i="1"/>
  <c r="J715" i="1"/>
  <c r="I715" i="1"/>
  <c r="H715" i="1"/>
  <c r="G715" i="1"/>
  <c r="F715" i="1"/>
  <c r="D715" i="1"/>
  <c r="C715" i="1"/>
  <c r="AH709" i="1"/>
  <c r="AG709" i="1"/>
  <c r="AE709" i="1"/>
  <c r="AD709" i="1"/>
  <c r="AC709" i="1"/>
  <c r="AB709" i="1"/>
  <c r="AA709" i="1"/>
  <c r="Z709" i="1"/>
  <c r="Y709" i="1"/>
  <c r="X709" i="1"/>
  <c r="W709" i="1"/>
  <c r="V709" i="1"/>
  <c r="U709" i="1"/>
  <c r="T709" i="1"/>
  <c r="S709" i="1"/>
  <c r="R709" i="1"/>
  <c r="Q709" i="1"/>
  <c r="P709" i="1"/>
  <c r="O709" i="1"/>
  <c r="N709" i="1"/>
  <c r="M709" i="1"/>
  <c r="L709" i="1"/>
  <c r="K709" i="1"/>
  <c r="J709" i="1"/>
  <c r="I709" i="1"/>
  <c r="H709" i="1"/>
  <c r="G709" i="1"/>
  <c r="F709" i="1"/>
  <c r="E709" i="1"/>
  <c r="D709" i="1"/>
  <c r="C709" i="1"/>
  <c r="AD706" i="1"/>
  <c r="X706" i="1"/>
  <c r="R706" i="1"/>
  <c r="L706" i="1"/>
  <c r="F706" i="1"/>
  <c r="AH706" i="1"/>
  <c r="AG706" i="1"/>
  <c r="AE706" i="1"/>
  <c r="AC706" i="1"/>
  <c r="AB706" i="1"/>
  <c r="AA706" i="1"/>
  <c r="Z706" i="1"/>
  <c r="Y706" i="1"/>
  <c r="W706" i="1"/>
  <c r="V706" i="1"/>
  <c r="U706" i="1"/>
  <c r="T706" i="1"/>
  <c r="S706" i="1"/>
  <c r="Q706" i="1"/>
  <c r="P706" i="1"/>
  <c r="O706" i="1"/>
  <c r="N706" i="1"/>
  <c r="M706" i="1"/>
  <c r="K706" i="1"/>
  <c r="J706" i="1"/>
  <c r="I706" i="1"/>
  <c r="H706" i="1"/>
  <c r="G706" i="1"/>
  <c r="E706" i="1"/>
  <c r="D706" i="1"/>
  <c r="C706" i="1"/>
  <c r="AH700" i="1"/>
  <c r="AG700" i="1"/>
  <c r="AE700" i="1"/>
  <c r="AD700" i="1"/>
  <c r="AC700" i="1"/>
  <c r="AB700" i="1"/>
  <c r="AA700" i="1"/>
  <c r="Z700" i="1"/>
  <c r="Y700" i="1"/>
  <c r="X700" i="1"/>
  <c r="W700" i="1"/>
  <c r="V700" i="1"/>
  <c r="U700" i="1"/>
  <c r="T700" i="1"/>
  <c r="S700" i="1"/>
  <c r="R700" i="1"/>
  <c r="Q700" i="1"/>
  <c r="P700" i="1"/>
  <c r="O700" i="1"/>
  <c r="N700" i="1"/>
  <c r="M700" i="1"/>
  <c r="L700" i="1"/>
  <c r="K700" i="1"/>
  <c r="J700" i="1"/>
  <c r="I700" i="1"/>
  <c r="H700" i="1"/>
  <c r="G700" i="1"/>
  <c r="F700" i="1"/>
  <c r="E700" i="1"/>
  <c r="D700" i="1"/>
  <c r="C700" i="1"/>
  <c r="AE697" i="1"/>
  <c r="AC697" i="1"/>
  <c r="Y697" i="1"/>
  <c r="W697" i="1"/>
  <c r="S697" i="1"/>
  <c r="Q697" i="1"/>
  <c r="M697" i="1"/>
  <c r="K697" i="1"/>
  <c r="G697" i="1"/>
  <c r="E697" i="1"/>
  <c r="AH697" i="1"/>
  <c r="AG697" i="1"/>
  <c r="AD697" i="1"/>
  <c r="AB697" i="1"/>
  <c r="AA697" i="1"/>
  <c r="Z697" i="1"/>
  <c r="X697" i="1"/>
  <c r="V697" i="1"/>
  <c r="U697" i="1"/>
  <c r="T697" i="1"/>
  <c r="R697" i="1"/>
  <c r="P697" i="1"/>
  <c r="O697" i="1"/>
  <c r="N697" i="1"/>
  <c r="L697" i="1"/>
  <c r="J697" i="1"/>
  <c r="I697" i="1"/>
  <c r="H697" i="1"/>
  <c r="F697" i="1"/>
  <c r="D697" i="1"/>
  <c r="C697" i="1"/>
  <c r="AH691" i="1"/>
  <c r="AG691" i="1"/>
  <c r="AE691" i="1"/>
  <c r="AD691" i="1"/>
  <c r="AC691" i="1"/>
  <c r="AB691" i="1"/>
  <c r="AA691" i="1"/>
  <c r="Z691" i="1"/>
  <c r="Y691" i="1"/>
  <c r="X691" i="1"/>
  <c r="W691" i="1"/>
  <c r="V691" i="1"/>
  <c r="U691" i="1"/>
  <c r="T691" i="1"/>
  <c r="S691" i="1"/>
  <c r="R691" i="1"/>
  <c r="Q691" i="1"/>
  <c r="P691" i="1"/>
  <c r="O691" i="1"/>
  <c r="N691" i="1"/>
  <c r="M691" i="1"/>
  <c r="L691" i="1"/>
  <c r="K691" i="1"/>
  <c r="J691" i="1"/>
  <c r="I691" i="1"/>
  <c r="H691" i="1"/>
  <c r="G691" i="1"/>
  <c r="F691" i="1"/>
  <c r="E691" i="1"/>
  <c r="D691" i="1"/>
  <c r="C691" i="1"/>
  <c r="AG688" i="1"/>
  <c r="AD688" i="1"/>
  <c r="Z688" i="1"/>
  <c r="X688" i="1"/>
  <c r="T688" i="1"/>
  <c r="R688" i="1"/>
  <c r="N688" i="1"/>
  <c r="L688" i="1"/>
  <c r="H688" i="1"/>
  <c r="F688" i="1"/>
  <c r="AH688" i="1"/>
  <c r="AE688" i="1"/>
  <c r="AC688" i="1"/>
  <c r="AB688" i="1"/>
  <c r="AA688" i="1"/>
  <c r="Y688" i="1"/>
  <c r="W688" i="1"/>
  <c r="V688" i="1"/>
  <c r="U688" i="1"/>
  <c r="S688" i="1"/>
  <c r="Q688" i="1"/>
  <c r="P688" i="1"/>
  <c r="O688" i="1"/>
  <c r="M688" i="1"/>
  <c r="K688" i="1"/>
  <c r="J688" i="1"/>
  <c r="I688" i="1"/>
  <c r="G688" i="1"/>
  <c r="E688" i="1"/>
  <c r="D688" i="1"/>
  <c r="C688" i="1"/>
  <c r="AH682" i="1"/>
  <c r="AG682" i="1"/>
  <c r="AE682" i="1"/>
  <c r="AD682" i="1"/>
  <c r="AC682" i="1"/>
  <c r="AB682" i="1"/>
  <c r="AA682" i="1"/>
  <c r="Z682" i="1"/>
  <c r="Y682" i="1"/>
  <c r="X682" i="1"/>
  <c r="W682" i="1"/>
  <c r="V682" i="1"/>
  <c r="U682" i="1"/>
  <c r="T682" i="1"/>
  <c r="S682" i="1"/>
  <c r="R682" i="1"/>
  <c r="Q682" i="1"/>
  <c r="P682" i="1"/>
  <c r="O682" i="1"/>
  <c r="N682" i="1"/>
  <c r="M682" i="1"/>
  <c r="L682" i="1"/>
  <c r="K682" i="1"/>
  <c r="J682" i="1"/>
  <c r="I682" i="1"/>
  <c r="H682" i="1"/>
  <c r="G682" i="1"/>
  <c r="F682" i="1"/>
  <c r="E682" i="1"/>
  <c r="D682" i="1"/>
  <c r="C682" i="1"/>
  <c r="AH679" i="1"/>
  <c r="AE679" i="1"/>
  <c r="AA679" i="1"/>
  <c r="Y679" i="1"/>
  <c r="U679" i="1"/>
  <c r="S679" i="1"/>
  <c r="O679" i="1"/>
  <c r="M679" i="1"/>
  <c r="I679" i="1"/>
  <c r="G679" i="1"/>
  <c r="C679" i="1"/>
  <c r="AG679" i="1"/>
  <c r="AD679" i="1"/>
  <c r="AC679" i="1"/>
  <c r="AB679" i="1"/>
  <c r="Z679" i="1"/>
  <c r="X679" i="1"/>
  <c r="W679" i="1"/>
  <c r="V679" i="1"/>
  <c r="T679" i="1"/>
  <c r="R679" i="1"/>
  <c r="Q679" i="1"/>
  <c r="P679" i="1"/>
  <c r="N679" i="1"/>
  <c r="L679" i="1"/>
  <c r="K679" i="1"/>
  <c r="J679" i="1"/>
  <c r="H679" i="1"/>
  <c r="F679" i="1"/>
  <c r="E679" i="1"/>
  <c r="D679" i="1"/>
  <c r="AH673" i="1"/>
  <c r="AG673" i="1"/>
  <c r="AE673" i="1"/>
  <c r="AD673" i="1"/>
  <c r="AC673" i="1"/>
  <c r="AB673" i="1"/>
  <c r="AA673" i="1"/>
  <c r="Z673" i="1"/>
  <c r="Y673" i="1"/>
  <c r="X673" i="1"/>
  <c r="W673" i="1"/>
  <c r="V673" i="1"/>
  <c r="U673" i="1"/>
  <c r="T673" i="1"/>
  <c r="S673" i="1"/>
  <c r="R673" i="1"/>
  <c r="Q673" i="1"/>
  <c r="P673" i="1"/>
  <c r="O673" i="1"/>
  <c r="N673" i="1"/>
  <c r="M673" i="1"/>
  <c r="L673" i="1"/>
  <c r="K673" i="1"/>
  <c r="J673" i="1"/>
  <c r="I673" i="1"/>
  <c r="H673" i="1"/>
  <c r="G673" i="1"/>
  <c r="F673" i="1"/>
  <c r="E673" i="1"/>
  <c r="D673" i="1"/>
  <c r="C673" i="1"/>
  <c r="AG670" i="1"/>
  <c r="AB670" i="1"/>
  <c r="Z670" i="1"/>
  <c r="V670" i="1"/>
  <c r="P670" i="1"/>
  <c r="J670" i="1"/>
  <c r="D670" i="1"/>
  <c r="AH670" i="1"/>
  <c r="AE670" i="1"/>
  <c r="AD670" i="1"/>
  <c r="AC670" i="1"/>
  <c r="AA670" i="1"/>
  <c r="Y670" i="1"/>
  <c r="X670" i="1"/>
  <c r="W670" i="1"/>
  <c r="U670" i="1"/>
  <c r="T670" i="1"/>
  <c r="S670" i="1"/>
  <c r="R670" i="1"/>
  <c r="Q670" i="1"/>
  <c r="O670" i="1"/>
  <c r="N670" i="1"/>
  <c r="M670" i="1"/>
  <c r="L670" i="1"/>
  <c r="K670" i="1"/>
  <c r="I670" i="1"/>
  <c r="H670" i="1"/>
  <c r="G670" i="1"/>
  <c r="F670" i="1"/>
  <c r="E670" i="1"/>
  <c r="C670" i="1"/>
  <c r="AH664" i="1"/>
  <c r="AG664" i="1"/>
  <c r="AE664" i="1"/>
  <c r="AD664" i="1"/>
  <c r="AC664" i="1"/>
  <c r="AB664" i="1"/>
  <c r="AA664" i="1"/>
  <c r="Z664" i="1"/>
  <c r="Y664" i="1"/>
  <c r="X664" i="1"/>
  <c r="W664" i="1"/>
  <c r="V664" i="1"/>
  <c r="U664" i="1"/>
  <c r="T664" i="1"/>
  <c r="S664" i="1"/>
  <c r="R664" i="1"/>
  <c r="Q664" i="1"/>
  <c r="P664" i="1"/>
  <c r="O664" i="1"/>
  <c r="N664" i="1"/>
  <c r="M664" i="1"/>
  <c r="L664" i="1"/>
  <c r="K664" i="1"/>
  <c r="J664" i="1"/>
  <c r="I664" i="1"/>
  <c r="H664" i="1"/>
  <c r="G664" i="1"/>
  <c r="F664" i="1"/>
  <c r="E664" i="1"/>
  <c r="D664" i="1"/>
  <c r="C664" i="1"/>
  <c r="AH661" i="1"/>
  <c r="AC661" i="1"/>
  <c r="W661" i="1"/>
  <c r="Q661" i="1"/>
  <c r="K661" i="1"/>
  <c r="E661" i="1"/>
  <c r="AG661" i="1"/>
  <c r="AE661" i="1"/>
  <c r="AD661" i="1"/>
  <c r="AB661" i="1"/>
  <c r="AA661" i="1"/>
  <c r="Z661" i="1"/>
  <c r="Y661" i="1"/>
  <c r="X661" i="1"/>
  <c r="V661" i="1"/>
  <c r="U661" i="1"/>
  <c r="T661" i="1"/>
  <c r="S661" i="1"/>
  <c r="R661" i="1"/>
  <c r="P661" i="1"/>
  <c r="O661" i="1"/>
  <c r="N661" i="1"/>
  <c r="M661" i="1"/>
  <c r="L661" i="1"/>
  <c r="J661" i="1"/>
  <c r="I661" i="1"/>
  <c r="H661" i="1"/>
  <c r="G661" i="1"/>
  <c r="F661" i="1"/>
  <c r="D661" i="1"/>
  <c r="C661" i="1"/>
  <c r="AH655" i="1"/>
  <c r="AG655" i="1"/>
  <c r="AE655" i="1"/>
  <c r="AD655" i="1"/>
  <c r="AC655" i="1"/>
  <c r="AB655" i="1"/>
  <c r="AA655" i="1"/>
  <c r="Z655" i="1"/>
  <c r="Y655" i="1"/>
  <c r="X655" i="1"/>
  <c r="W655" i="1"/>
  <c r="V655" i="1"/>
  <c r="U655" i="1"/>
  <c r="T655" i="1"/>
  <c r="S655" i="1"/>
  <c r="R655" i="1"/>
  <c r="Q655" i="1"/>
  <c r="P655" i="1"/>
  <c r="O655" i="1"/>
  <c r="N655" i="1"/>
  <c r="M655" i="1"/>
  <c r="L655" i="1"/>
  <c r="K655" i="1"/>
  <c r="J655" i="1"/>
  <c r="I655" i="1"/>
  <c r="H655" i="1"/>
  <c r="G655" i="1"/>
  <c r="F655" i="1"/>
  <c r="E655" i="1"/>
  <c r="D655" i="1"/>
  <c r="C655" i="1"/>
  <c r="AC652" i="1"/>
  <c r="W652" i="1"/>
  <c r="Q652" i="1"/>
  <c r="K652" i="1"/>
  <c r="E652" i="1"/>
  <c r="AD652" i="1"/>
  <c r="X652" i="1"/>
  <c r="R652" i="1"/>
  <c r="L652" i="1"/>
  <c r="F652" i="1"/>
  <c r="AH652" i="1"/>
  <c r="AG652" i="1"/>
  <c r="AE652" i="1"/>
  <c r="AB652" i="1"/>
  <c r="AA652" i="1"/>
  <c r="Z652" i="1"/>
  <c r="Y652" i="1"/>
  <c r="V652" i="1"/>
  <c r="U652" i="1"/>
  <c r="T652" i="1"/>
  <c r="S652" i="1"/>
  <c r="P652" i="1"/>
  <c r="O652" i="1"/>
  <c r="N652" i="1"/>
  <c r="M652" i="1"/>
  <c r="J652" i="1"/>
  <c r="I652" i="1"/>
  <c r="H652" i="1"/>
  <c r="G652" i="1"/>
  <c r="D652" i="1"/>
  <c r="C652" i="1"/>
  <c r="AH647" i="1"/>
  <c r="AG647" i="1"/>
  <c r="AE647" i="1"/>
  <c r="AD647" i="1"/>
  <c r="AC647" i="1"/>
  <c r="AB647" i="1"/>
  <c r="AA647" i="1"/>
  <c r="Z647" i="1"/>
  <c r="Y647" i="1"/>
  <c r="X647" i="1"/>
  <c r="W647" i="1"/>
  <c r="V647" i="1"/>
  <c r="U647" i="1"/>
  <c r="T647" i="1"/>
  <c r="S647" i="1"/>
  <c r="R647" i="1"/>
  <c r="Q647" i="1"/>
  <c r="P647" i="1"/>
  <c r="O647" i="1"/>
  <c r="N647" i="1"/>
  <c r="M647" i="1"/>
  <c r="L647" i="1"/>
  <c r="K647" i="1"/>
  <c r="J647" i="1"/>
  <c r="I647" i="1"/>
  <c r="H647" i="1"/>
  <c r="G647" i="1"/>
  <c r="F647" i="1"/>
  <c r="E647" i="1"/>
  <c r="D647" i="1"/>
  <c r="C647" i="1"/>
  <c r="AC644" i="1"/>
  <c r="W644" i="1"/>
  <c r="Q644" i="1"/>
  <c r="K644" i="1"/>
  <c r="E644" i="1"/>
  <c r="AD644" i="1"/>
  <c r="X644" i="1"/>
  <c r="R644" i="1"/>
  <c r="L644" i="1"/>
  <c r="F644" i="1"/>
  <c r="AH644" i="1"/>
  <c r="AG644" i="1"/>
  <c r="AE644" i="1"/>
  <c r="AB644" i="1"/>
  <c r="AA644" i="1"/>
  <c r="Z644" i="1"/>
  <c r="Y644" i="1"/>
  <c r="V644" i="1"/>
  <c r="U644" i="1"/>
  <c r="T644" i="1"/>
  <c r="S644" i="1"/>
  <c r="P644" i="1"/>
  <c r="O644" i="1"/>
  <c r="N644" i="1"/>
  <c r="M644" i="1"/>
  <c r="J644" i="1"/>
  <c r="I644" i="1"/>
  <c r="H644" i="1"/>
  <c r="G644" i="1"/>
  <c r="D644" i="1"/>
  <c r="C644" i="1"/>
  <c r="AH639" i="1"/>
  <c r="AG639" i="1"/>
  <c r="AE639" i="1"/>
  <c r="AD639" i="1"/>
  <c r="AC639" i="1"/>
  <c r="AB639" i="1"/>
  <c r="AA639" i="1"/>
  <c r="Z639" i="1"/>
  <c r="Y639" i="1"/>
  <c r="X639" i="1"/>
  <c r="W639" i="1"/>
  <c r="V639" i="1"/>
  <c r="U639" i="1"/>
  <c r="T639" i="1"/>
  <c r="S639" i="1"/>
  <c r="R639" i="1"/>
  <c r="Q639" i="1"/>
  <c r="P639" i="1"/>
  <c r="O639" i="1"/>
  <c r="N639" i="1"/>
  <c r="M639" i="1"/>
  <c r="L639" i="1"/>
  <c r="K639" i="1"/>
  <c r="J639" i="1"/>
  <c r="I639" i="1"/>
  <c r="H639" i="1"/>
  <c r="G639" i="1"/>
  <c r="F639" i="1"/>
  <c r="E639" i="1"/>
  <c r="D639" i="1"/>
  <c r="C639" i="1"/>
  <c r="AC636" i="1"/>
  <c r="W636" i="1"/>
  <c r="Q636" i="1"/>
  <c r="K636" i="1"/>
  <c r="E636" i="1"/>
  <c r="AD636" i="1"/>
  <c r="X636" i="1"/>
  <c r="R636" i="1"/>
  <c r="L636" i="1"/>
  <c r="F636" i="1"/>
  <c r="AH636" i="1"/>
  <c r="AG636" i="1"/>
  <c r="AE636" i="1"/>
  <c r="AB636" i="1"/>
  <c r="AA636" i="1"/>
  <c r="Z636" i="1"/>
  <c r="Y636" i="1"/>
  <c r="V636" i="1"/>
  <c r="U636" i="1"/>
  <c r="T636" i="1"/>
  <c r="S636" i="1"/>
  <c r="P636" i="1"/>
  <c r="O636" i="1"/>
  <c r="N636" i="1"/>
  <c r="M636" i="1"/>
  <c r="J636" i="1"/>
  <c r="I636" i="1"/>
  <c r="H636" i="1"/>
  <c r="G636" i="1"/>
  <c r="D636" i="1"/>
  <c r="C636" i="1"/>
  <c r="AH631" i="1"/>
  <c r="AG631" i="1"/>
  <c r="AE631" i="1"/>
  <c r="AD631" i="1"/>
  <c r="AC631" i="1"/>
  <c r="AB631" i="1"/>
  <c r="AA631" i="1"/>
  <c r="Z631" i="1"/>
  <c r="Y631" i="1"/>
  <c r="X631" i="1"/>
  <c r="W631" i="1"/>
  <c r="V631" i="1"/>
  <c r="U631" i="1"/>
  <c r="T631" i="1"/>
  <c r="S631" i="1"/>
  <c r="R631" i="1"/>
  <c r="Q631" i="1"/>
  <c r="P631" i="1"/>
  <c r="O631" i="1"/>
  <c r="N631" i="1"/>
  <c r="M631" i="1"/>
  <c r="L631" i="1"/>
  <c r="K631" i="1"/>
  <c r="J631" i="1"/>
  <c r="I631" i="1"/>
  <c r="H631" i="1"/>
  <c r="G631" i="1"/>
  <c r="F631" i="1"/>
  <c r="E631" i="1"/>
  <c r="D631" i="1"/>
  <c r="C631" i="1"/>
  <c r="AC628" i="1"/>
  <c r="W628" i="1"/>
  <c r="Q628" i="1"/>
  <c r="K628" i="1"/>
  <c r="AD628" i="1"/>
  <c r="X628" i="1"/>
  <c r="R628" i="1"/>
  <c r="L628" i="1"/>
  <c r="F628" i="1"/>
  <c r="AH628" i="1"/>
  <c r="AG628" i="1"/>
  <c r="AE628" i="1"/>
  <c r="AB628" i="1"/>
  <c r="AA628" i="1"/>
  <c r="Z628" i="1"/>
  <c r="Y628" i="1"/>
  <c r="V628" i="1"/>
  <c r="U628" i="1"/>
  <c r="T628" i="1"/>
  <c r="S628" i="1"/>
  <c r="P628" i="1"/>
  <c r="O628" i="1"/>
  <c r="N628" i="1"/>
  <c r="M628" i="1"/>
  <c r="J628" i="1"/>
  <c r="I628" i="1"/>
  <c r="H628" i="1"/>
  <c r="G628" i="1"/>
  <c r="E628" i="1"/>
  <c r="D628" i="1"/>
  <c r="C628" i="1"/>
  <c r="AH623" i="1"/>
  <c r="AG623" i="1"/>
  <c r="AE623" i="1"/>
  <c r="AD623" i="1"/>
  <c r="AC623" i="1"/>
  <c r="AB623" i="1"/>
  <c r="AA623" i="1"/>
  <c r="Z623" i="1"/>
  <c r="Y623" i="1"/>
  <c r="X623" i="1"/>
  <c r="W623" i="1"/>
  <c r="V623" i="1"/>
  <c r="U623" i="1"/>
  <c r="T623" i="1"/>
  <c r="S623" i="1"/>
  <c r="R623" i="1"/>
  <c r="Q623" i="1"/>
  <c r="P623" i="1"/>
  <c r="O623" i="1"/>
  <c r="N623" i="1"/>
  <c r="M623" i="1"/>
  <c r="L623" i="1"/>
  <c r="K623" i="1"/>
  <c r="J623" i="1"/>
  <c r="I623" i="1"/>
  <c r="H623" i="1"/>
  <c r="G623" i="1"/>
  <c r="F623" i="1"/>
  <c r="E623" i="1"/>
  <c r="D623" i="1"/>
  <c r="C623" i="1"/>
  <c r="AC620" i="1"/>
  <c r="W620" i="1"/>
  <c r="Q620" i="1"/>
  <c r="K620" i="1"/>
  <c r="E620" i="1"/>
  <c r="AD620" i="1"/>
  <c r="X620" i="1"/>
  <c r="R620" i="1"/>
  <c r="L620" i="1"/>
  <c r="F620" i="1"/>
  <c r="AH620" i="1"/>
  <c r="AG620" i="1"/>
  <c r="AE620" i="1"/>
  <c r="AB620" i="1"/>
  <c r="AA620" i="1"/>
  <c r="Z620" i="1"/>
  <c r="Y620" i="1"/>
  <c r="V620" i="1"/>
  <c r="U620" i="1"/>
  <c r="T620" i="1"/>
  <c r="S620" i="1"/>
  <c r="P620" i="1"/>
  <c r="O620" i="1"/>
  <c r="N620" i="1"/>
  <c r="M620" i="1"/>
  <c r="J620" i="1"/>
  <c r="I620" i="1"/>
  <c r="H620" i="1"/>
  <c r="G620" i="1"/>
  <c r="D620" i="1"/>
  <c r="C620" i="1"/>
  <c r="AH615" i="1"/>
  <c r="AG615" i="1"/>
  <c r="AE615" i="1"/>
  <c r="AD615" i="1"/>
  <c r="AC615" i="1"/>
  <c r="AB615" i="1"/>
  <c r="AA615" i="1"/>
  <c r="Z615" i="1"/>
  <c r="Y615" i="1"/>
  <c r="X615" i="1"/>
  <c r="W615" i="1"/>
  <c r="V615" i="1"/>
  <c r="U615" i="1"/>
  <c r="T615" i="1"/>
  <c r="S615" i="1"/>
  <c r="R615" i="1"/>
  <c r="Q615" i="1"/>
  <c r="P615" i="1"/>
  <c r="O615" i="1"/>
  <c r="N615" i="1"/>
  <c r="M615" i="1"/>
  <c r="L615" i="1"/>
  <c r="K615" i="1"/>
  <c r="J615" i="1"/>
  <c r="I615" i="1"/>
  <c r="H615" i="1"/>
  <c r="G615" i="1"/>
  <c r="F615" i="1"/>
  <c r="E615" i="1"/>
  <c r="D615" i="1"/>
  <c r="C615" i="1"/>
  <c r="AD612" i="1"/>
  <c r="AC612" i="1"/>
  <c r="X612" i="1"/>
  <c r="W612" i="1"/>
  <c r="R612" i="1"/>
  <c r="Q612" i="1"/>
  <c r="L612" i="1"/>
  <c r="K612" i="1"/>
  <c r="F612" i="1"/>
  <c r="E612" i="1"/>
  <c r="AH612" i="1"/>
  <c r="AG612" i="1"/>
  <c r="AE612" i="1"/>
  <c r="AB612" i="1"/>
  <c r="AA612" i="1"/>
  <c r="Z612" i="1"/>
  <c r="Y612" i="1"/>
  <c r="V612" i="1"/>
  <c r="U612" i="1"/>
  <c r="S612" i="1"/>
  <c r="P612" i="1"/>
  <c r="O612" i="1"/>
  <c r="M612" i="1"/>
  <c r="J612" i="1"/>
  <c r="I612" i="1"/>
  <c r="G612" i="1"/>
  <c r="D612" i="1"/>
  <c r="C612" i="1"/>
  <c r="AH607" i="1"/>
  <c r="AG607" i="1"/>
  <c r="AE607" i="1"/>
  <c r="AD607" i="1"/>
  <c r="AC607" i="1"/>
  <c r="AB607" i="1"/>
  <c r="AA607" i="1"/>
  <c r="Z607" i="1"/>
  <c r="Y607" i="1"/>
  <c r="X607" i="1"/>
  <c r="W607" i="1"/>
  <c r="V607" i="1"/>
  <c r="U607" i="1"/>
  <c r="T607" i="1"/>
  <c r="S607" i="1"/>
  <c r="R607" i="1"/>
  <c r="Q607" i="1"/>
  <c r="P607" i="1"/>
  <c r="O607" i="1"/>
  <c r="N607" i="1"/>
  <c r="M607" i="1"/>
  <c r="L607" i="1"/>
  <c r="K607" i="1"/>
  <c r="J607" i="1"/>
  <c r="I607" i="1"/>
  <c r="H607" i="1"/>
  <c r="G607" i="1"/>
  <c r="F607" i="1"/>
  <c r="E607" i="1"/>
  <c r="D607" i="1"/>
  <c r="C607" i="1"/>
  <c r="AD604" i="1"/>
  <c r="X604" i="1"/>
  <c r="R604" i="1"/>
  <c r="L604" i="1"/>
  <c r="F604" i="1"/>
  <c r="AH604" i="1"/>
  <c r="AG604" i="1"/>
  <c r="AC604" i="1"/>
  <c r="AB604" i="1"/>
  <c r="AA604" i="1"/>
  <c r="Z604" i="1"/>
  <c r="W604" i="1"/>
  <c r="V604" i="1"/>
  <c r="U604" i="1"/>
  <c r="T604" i="1"/>
  <c r="Q604" i="1"/>
  <c r="P604" i="1"/>
  <c r="O604" i="1"/>
  <c r="N604" i="1"/>
  <c r="K604" i="1"/>
  <c r="J604" i="1"/>
  <c r="I604" i="1"/>
  <c r="H604" i="1"/>
  <c r="E604" i="1"/>
  <c r="D604" i="1"/>
  <c r="C604" i="1"/>
  <c r="AH598" i="1"/>
  <c r="AG598" i="1"/>
  <c r="AE598" i="1"/>
  <c r="AD598" i="1"/>
  <c r="AC598" i="1"/>
  <c r="AB598" i="1"/>
  <c r="AA598" i="1"/>
  <c r="Z598" i="1"/>
  <c r="Y598" i="1"/>
  <c r="X598" i="1"/>
  <c r="W598" i="1"/>
  <c r="V598" i="1"/>
  <c r="U598" i="1"/>
  <c r="T598" i="1"/>
  <c r="S598" i="1"/>
  <c r="R598" i="1"/>
  <c r="Q598" i="1"/>
  <c r="P598" i="1"/>
  <c r="O598" i="1"/>
  <c r="N598" i="1"/>
  <c r="M598" i="1"/>
  <c r="L598" i="1"/>
  <c r="K598" i="1"/>
  <c r="J598" i="1"/>
  <c r="I598" i="1"/>
  <c r="H598" i="1"/>
  <c r="G598" i="1"/>
  <c r="F598" i="1"/>
  <c r="E598" i="1"/>
  <c r="D598" i="1"/>
  <c r="C598" i="1"/>
  <c r="AC595" i="1"/>
  <c r="Q595" i="1"/>
  <c r="E595" i="1"/>
  <c r="AG595" i="1"/>
  <c r="AE595" i="1"/>
  <c r="AD595" i="1"/>
  <c r="Z595" i="1"/>
  <c r="Y595" i="1"/>
  <c r="X595" i="1"/>
  <c r="W595" i="1"/>
  <c r="T595" i="1"/>
  <c r="S595" i="1"/>
  <c r="R595" i="1"/>
  <c r="N595" i="1"/>
  <c r="M595" i="1"/>
  <c r="L595" i="1"/>
  <c r="K595" i="1"/>
  <c r="H595" i="1"/>
  <c r="G595" i="1"/>
  <c r="F595" i="1"/>
  <c r="AH589" i="1"/>
  <c r="AG589" i="1"/>
  <c r="AE589" i="1"/>
  <c r="AD589" i="1"/>
  <c r="AC589" i="1"/>
  <c r="AB589" i="1"/>
  <c r="AA589" i="1"/>
  <c r="Z589" i="1"/>
  <c r="Y589" i="1"/>
  <c r="X589" i="1"/>
  <c r="W589" i="1"/>
  <c r="V589" i="1"/>
  <c r="U589" i="1"/>
  <c r="T589" i="1"/>
  <c r="S589" i="1"/>
  <c r="R589" i="1"/>
  <c r="Q589" i="1"/>
  <c r="P589" i="1"/>
  <c r="O589" i="1"/>
  <c r="N589" i="1"/>
  <c r="M589" i="1"/>
  <c r="L589" i="1"/>
  <c r="K589" i="1"/>
  <c r="J589" i="1"/>
  <c r="I589" i="1"/>
  <c r="H589" i="1"/>
  <c r="G589" i="1"/>
  <c r="F589" i="1"/>
  <c r="E589" i="1"/>
  <c r="D589" i="1"/>
  <c r="C589" i="1"/>
  <c r="AG586" i="1"/>
  <c r="T586" i="1"/>
  <c r="R586" i="1"/>
  <c r="N586" i="1"/>
  <c r="L586" i="1"/>
  <c r="H586" i="1"/>
  <c r="F586" i="1"/>
  <c r="AA586" i="1"/>
  <c r="AH586" i="1"/>
  <c r="AE586" i="1"/>
  <c r="AD586" i="1"/>
  <c r="AC586" i="1"/>
  <c r="AB586" i="1"/>
  <c r="Z586" i="1"/>
  <c r="Y586" i="1"/>
  <c r="X586" i="1"/>
  <c r="W586" i="1"/>
  <c r="V586" i="1"/>
  <c r="U586" i="1"/>
  <c r="S586" i="1"/>
  <c r="Q586" i="1"/>
  <c r="P586" i="1"/>
  <c r="O586" i="1"/>
  <c r="M586" i="1"/>
  <c r="K586" i="1"/>
  <c r="J586" i="1"/>
  <c r="I586" i="1"/>
  <c r="G586" i="1"/>
  <c r="E586" i="1"/>
  <c r="D586" i="1"/>
  <c r="C586" i="1"/>
  <c r="AH580" i="1"/>
  <c r="AG580" i="1"/>
  <c r="AE580" i="1"/>
  <c r="AD580" i="1"/>
  <c r="AC580" i="1"/>
  <c r="AB580" i="1"/>
  <c r="AA580" i="1"/>
  <c r="Z580" i="1"/>
  <c r="Y580" i="1"/>
  <c r="X580" i="1"/>
  <c r="W580" i="1"/>
  <c r="V580" i="1"/>
  <c r="U580" i="1"/>
  <c r="T580" i="1"/>
  <c r="S580" i="1"/>
  <c r="R580" i="1"/>
  <c r="Q580" i="1"/>
  <c r="P580" i="1"/>
  <c r="O580" i="1"/>
  <c r="N580" i="1"/>
  <c r="M580" i="1"/>
  <c r="L580" i="1"/>
  <c r="K580" i="1"/>
  <c r="J580" i="1"/>
  <c r="I580" i="1"/>
  <c r="H580" i="1"/>
  <c r="G580" i="1"/>
  <c r="F580" i="1"/>
  <c r="E580" i="1"/>
  <c r="D580" i="1"/>
  <c r="C580" i="1"/>
  <c r="AH577" i="1"/>
  <c r="AE577" i="1"/>
  <c r="AA577" i="1"/>
  <c r="Y577" i="1"/>
  <c r="U577" i="1"/>
  <c r="S577" i="1"/>
  <c r="O577" i="1"/>
  <c r="M577" i="1"/>
  <c r="I577" i="1"/>
  <c r="G577" i="1"/>
  <c r="C577" i="1"/>
  <c r="AG577" i="1"/>
  <c r="AD577" i="1"/>
  <c r="AC577" i="1"/>
  <c r="AB577" i="1"/>
  <c r="Z577" i="1"/>
  <c r="X577" i="1"/>
  <c r="W577" i="1"/>
  <c r="V577" i="1"/>
  <c r="T577" i="1"/>
  <c r="R577" i="1"/>
  <c r="Q577" i="1"/>
  <c r="P577" i="1"/>
  <c r="N577" i="1"/>
  <c r="L577" i="1"/>
  <c r="K577" i="1"/>
  <c r="J577" i="1"/>
  <c r="H577" i="1"/>
  <c r="F577" i="1"/>
  <c r="E577" i="1"/>
  <c r="D577" i="1"/>
  <c r="AH571" i="1"/>
  <c r="AG571" i="1"/>
  <c r="AE571" i="1"/>
  <c r="AD571" i="1"/>
  <c r="AC571" i="1"/>
  <c r="AB571" i="1"/>
  <c r="AA571" i="1"/>
  <c r="Z571" i="1"/>
  <c r="Y571" i="1"/>
  <c r="X571" i="1"/>
  <c r="W571" i="1"/>
  <c r="V571" i="1"/>
  <c r="U571" i="1"/>
  <c r="T571" i="1"/>
  <c r="S571" i="1"/>
  <c r="R571" i="1"/>
  <c r="Q571" i="1"/>
  <c r="P571" i="1"/>
  <c r="O571" i="1"/>
  <c r="N571" i="1"/>
  <c r="M571" i="1"/>
  <c r="L571" i="1"/>
  <c r="K571" i="1"/>
  <c r="J571" i="1"/>
  <c r="I571" i="1"/>
  <c r="H571" i="1"/>
  <c r="G571" i="1"/>
  <c r="F571" i="1"/>
  <c r="E571" i="1"/>
  <c r="D571" i="1"/>
  <c r="C571" i="1"/>
  <c r="AG568" i="1"/>
  <c r="AB568" i="1"/>
  <c r="Z568" i="1"/>
  <c r="V568" i="1"/>
  <c r="T568" i="1"/>
  <c r="P568" i="1"/>
  <c r="N568" i="1"/>
  <c r="J568" i="1"/>
  <c r="H568" i="1"/>
  <c r="D568" i="1"/>
  <c r="AH568" i="1"/>
  <c r="AE568" i="1"/>
  <c r="AD568" i="1"/>
  <c r="AC568" i="1"/>
  <c r="AA568" i="1"/>
  <c r="Y568" i="1"/>
  <c r="X568" i="1"/>
  <c r="W568" i="1"/>
  <c r="U568" i="1"/>
  <c r="S568" i="1"/>
  <c r="R568" i="1"/>
  <c r="Q568" i="1"/>
  <c r="O568" i="1"/>
  <c r="M568" i="1"/>
  <c r="L568" i="1"/>
  <c r="K568" i="1"/>
  <c r="I568" i="1"/>
  <c r="G568" i="1"/>
  <c r="F568" i="1"/>
  <c r="E568" i="1"/>
  <c r="C568" i="1"/>
  <c r="AH562" i="1"/>
  <c r="AG562" i="1"/>
  <c r="AE562" i="1"/>
  <c r="AD562" i="1"/>
  <c r="AC562" i="1"/>
  <c r="AB562" i="1"/>
  <c r="AA562" i="1"/>
  <c r="Z562" i="1"/>
  <c r="Y562" i="1"/>
  <c r="X562" i="1"/>
  <c r="W562" i="1"/>
  <c r="V562" i="1"/>
  <c r="U562" i="1"/>
  <c r="T562" i="1"/>
  <c r="S562" i="1"/>
  <c r="R562" i="1"/>
  <c r="Q562" i="1"/>
  <c r="P562" i="1"/>
  <c r="O562" i="1"/>
  <c r="N562" i="1"/>
  <c r="M562" i="1"/>
  <c r="L562" i="1"/>
  <c r="K562" i="1"/>
  <c r="J562" i="1"/>
  <c r="I562" i="1"/>
  <c r="H562" i="1"/>
  <c r="G562" i="1"/>
  <c r="F562" i="1"/>
  <c r="E562" i="1"/>
  <c r="D562" i="1"/>
  <c r="C562" i="1"/>
  <c r="AH559" i="1"/>
  <c r="AC559" i="1"/>
  <c r="AA559" i="1"/>
  <c r="W559" i="1"/>
  <c r="U559" i="1"/>
  <c r="Q559" i="1"/>
  <c r="O559" i="1"/>
  <c r="K559" i="1"/>
  <c r="I559" i="1"/>
  <c r="E559" i="1"/>
  <c r="C559" i="1"/>
  <c r="AG559" i="1"/>
  <c r="AE559" i="1"/>
  <c r="AD559" i="1"/>
  <c r="AB559" i="1"/>
  <c r="Z559" i="1"/>
  <c r="Y559" i="1"/>
  <c r="X559" i="1"/>
  <c r="V559" i="1"/>
  <c r="T559" i="1"/>
  <c r="S559" i="1"/>
  <c r="R559" i="1"/>
  <c r="P559" i="1"/>
  <c r="N559" i="1"/>
  <c r="M559" i="1"/>
  <c r="L559" i="1"/>
  <c r="J559" i="1"/>
  <c r="H559" i="1"/>
  <c r="G559" i="1"/>
  <c r="F559" i="1"/>
  <c r="D559" i="1"/>
  <c r="AH553" i="1"/>
  <c r="AG553" i="1"/>
  <c r="AE553" i="1"/>
  <c r="AD553" i="1"/>
  <c r="AC553" i="1"/>
  <c r="AB553" i="1"/>
  <c r="AA553" i="1"/>
  <c r="Z553" i="1"/>
  <c r="Y553" i="1"/>
  <c r="X553" i="1"/>
  <c r="W553" i="1"/>
  <c r="V553" i="1"/>
  <c r="U553" i="1"/>
  <c r="T553" i="1"/>
  <c r="S553" i="1"/>
  <c r="R553" i="1"/>
  <c r="Q553" i="1"/>
  <c r="P553" i="1"/>
  <c r="O553" i="1"/>
  <c r="N553" i="1"/>
  <c r="M553" i="1"/>
  <c r="L553" i="1"/>
  <c r="K553" i="1"/>
  <c r="J553" i="1"/>
  <c r="I553" i="1"/>
  <c r="H553" i="1"/>
  <c r="G553" i="1"/>
  <c r="F553" i="1"/>
  <c r="E553" i="1"/>
  <c r="D553" i="1"/>
  <c r="C553" i="1"/>
  <c r="AD550" i="1"/>
  <c r="AB550" i="1"/>
  <c r="X550" i="1"/>
  <c r="V550" i="1"/>
  <c r="R550" i="1"/>
  <c r="P550" i="1"/>
  <c r="L550" i="1"/>
  <c r="J550" i="1"/>
  <c r="F550" i="1"/>
  <c r="D550" i="1"/>
  <c r="AH550" i="1"/>
  <c r="AG550" i="1"/>
  <c r="AE550" i="1"/>
  <c r="AC550" i="1"/>
  <c r="AA550" i="1"/>
  <c r="Z550" i="1"/>
  <c r="Y550" i="1"/>
  <c r="W550" i="1"/>
  <c r="U550" i="1"/>
  <c r="T550" i="1"/>
  <c r="S550" i="1"/>
  <c r="Q550" i="1"/>
  <c r="O550" i="1"/>
  <c r="N550" i="1"/>
  <c r="M550" i="1"/>
  <c r="K550" i="1"/>
  <c r="I550" i="1"/>
  <c r="H550" i="1"/>
  <c r="G550" i="1"/>
  <c r="E550" i="1"/>
  <c r="C550" i="1"/>
  <c r="AH544" i="1"/>
  <c r="AG544" i="1"/>
  <c r="AE544" i="1"/>
  <c r="AD544" i="1"/>
  <c r="AC544" i="1"/>
  <c r="AB544" i="1"/>
  <c r="AA544" i="1"/>
  <c r="Z544" i="1"/>
  <c r="Y544" i="1"/>
  <c r="X544" i="1"/>
  <c r="W544" i="1"/>
  <c r="V544" i="1"/>
  <c r="U544" i="1"/>
  <c r="T544" i="1"/>
  <c r="S544" i="1"/>
  <c r="R544" i="1"/>
  <c r="Q544" i="1"/>
  <c r="P544" i="1"/>
  <c r="O544" i="1"/>
  <c r="N544" i="1"/>
  <c r="M544" i="1"/>
  <c r="L544" i="1"/>
  <c r="K544" i="1"/>
  <c r="J544" i="1"/>
  <c r="I544" i="1"/>
  <c r="H544" i="1"/>
  <c r="G544" i="1"/>
  <c r="F544" i="1"/>
  <c r="E544" i="1"/>
  <c r="D544" i="1"/>
  <c r="C544" i="1"/>
  <c r="AE541" i="1"/>
  <c r="AC541" i="1"/>
  <c r="Y541" i="1"/>
  <c r="W541" i="1"/>
  <c r="S541" i="1"/>
  <c r="Q541" i="1"/>
  <c r="M541" i="1"/>
  <c r="K541" i="1"/>
  <c r="G541" i="1"/>
  <c r="E541" i="1"/>
  <c r="AH541" i="1"/>
  <c r="AG541" i="1"/>
  <c r="AD541" i="1"/>
  <c r="AB541" i="1"/>
  <c r="AA541" i="1"/>
  <c r="Z541" i="1"/>
  <c r="X541" i="1"/>
  <c r="V541" i="1"/>
  <c r="U541" i="1"/>
  <c r="T541" i="1"/>
  <c r="R541" i="1"/>
  <c r="P541" i="1"/>
  <c r="O541" i="1"/>
  <c r="N541" i="1"/>
  <c r="L541" i="1"/>
  <c r="J541" i="1"/>
  <c r="I541" i="1"/>
  <c r="H541" i="1"/>
  <c r="F541" i="1"/>
  <c r="D541" i="1"/>
  <c r="C541" i="1"/>
  <c r="AH535" i="1"/>
  <c r="AG535" i="1"/>
  <c r="AE535" i="1"/>
  <c r="AD535" i="1"/>
  <c r="AC535" i="1"/>
  <c r="AB535" i="1"/>
  <c r="AA535" i="1"/>
  <c r="Z535" i="1"/>
  <c r="Y535" i="1"/>
  <c r="X535" i="1"/>
  <c r="W535" i="1"/>
  <c r="V535" i="1"/>
  <c r="U535" i="1"/>
  <c r="T535" i="1"/>
  <c r="S535" i="1"/>
  <c r="R535" i="1"/>
  <c r="Q535" i="1"/>
  <c r="P535" i="1"/>
  <c r="O535" i="1"/>
  <c r="N535" i="1"/>
  <c r="M535" i="1"/>
  <c r="L535" i="1"/>
  <c r="K535" i="1"/>
  <c r="J535" i="1"/>
  <c r="I535" i="1"/>
  <c r="H535" i="1"/>
  <c r="G535" i="1"/>
  <c r="F535" i="1"/>
  <c r="E535" i="1"/>
  <c r="D535" i="1"/>
  <c r="C535" i="1"/>
  <c r="AG532" i="1"/>
  <c r="Z532" i="1"/>
  <c r="T532" i="1"/>
  <c r="N532" i="1"/>
  <c r="H532" i="1"/>
  <c r="AH532" i="1"/>
  <c r="AE532" i="1"/>
  <c r="AD532" i="1"/>
  <c r="AC532" i="1"/>
  <c r="AB532" i="1"/>
  <c r="AA532" i="1"/>
  <c r="Y532" i="1"/>
  <c r="X532" i="1"/>
  <c r="W532" i="1"/>
  <c r="V532" i="1"/>
  <c r="U532" i="1"/>
  <c r="S532" i="1"/>
  <c r="R532" i="1"/>
  <c r="Q532" i="1"/>
  <c r="P532" i="1"/>
  <c r="O532" i="1"/>
  <c r="M532" i="1"/>
  <c r="L532" i="1"/>
  <c r="K532" i="1"/>
  <c r="J532" i="1"/>
  <c r="I532" i="1"/>
  <c r="G532" i="1"/>
  <c r="F532" i="1"/>
  <c r="E532" i="1"/>
  <c r="D532" i="1"/>
  <c r="C532" i="1"/>
  <c r="AH527" i="1"/>
  <c r="AG527" i="1"/>
  <c r="AE527" i="1"/>
  <c r="AD527" i="1"/>
  <c r="AC527" i="1"/>
  <c r="AB527" i="1"/>
  <c r="AA527" i="1"/>
  <c r="Z527" i="1"/>
  <c r="Y527" i="1"/>
  <c r="X527" i="1"/>
  <c r="W527" i="1"/>
  <c r="V527" i="1"/>
  <c r="U527" i="1"/>
  <c r="T527" i="1"/>
  <c r="S527" i="1"/>
  <c r="R527" i="1"/>
  <c r="Q527" i="1"/>
  <c r="P527" i="1"/>
  <c r="O527" i="1"/>
  <c r="N527" i="1"/>
  <c r="M527" i="1"/>
  <c r="L527" i="1"/>
  <c r="K527" i="1"/>
  <c r="J527" i="1"/>
  <c r="I527" i="1"/>
  <c r="H527" i="1"/>
  <c r="G527" i="1"/>
  <c r="F527" i="1"/>
  <c r="E527" i="1"/>
  <c r="D527" i="1"/>
  <c r="C527" i="1"/>
  <c r="AG524" i="1"/>
  <c r="Z524" i="1"/>
  <c r="T524" i="1"/>
  <c r="N524" i="1"/>
  <c r="H524" i="1"/>
  <c r="AH524" i="1"/>
  <c r="AE524" i="1"/>
  <c r="AD524" i="1"/>
  <c r="AC524" i="1"/>
  <c r="AB524" i="1"/>
  <c r="AA524" i="1"/>
  <c r="Y524" i="1"/>
  <c r="X524" i="1"/>
  <c r="W524" i="1"/>
  <c r="V524" i="1"/>
  <c r="U524" i="1"/>
  <c r="S524" i="1"/>
  <c r="R524" i="1"/>
  <c r="Q524" i="1"/>
  <c r="P524" i="1"/>
  <c r="O524" i="1"/>
  <c r="M524" i="1"/>
  <c r="L524" i="1"/>
  <c r="K524" i="1"/>
  <c r="J524" i="1"/>
  <c r="I524" i="1"/>
  <c r="G524" i="1"/>
  <c r="F524" i="1"/>
  <c r="E524" i="1"/>
  <c r="D524" i="1"/>
  <c r="C524" i="1"/>
  <c r="AH519" i="1"/>
  <c r="AG519" i="1"/>
  <c r="AE519" i="1"/>
  <c r="AD519" i="1"/>
  <c r="AC519" i="1"/>
  <c r="AB519" i="1"/>
  <c r="AA519" i="1"/>
  <c r="Z519" i="1"/>
  <c r="Y519" i="1"/>
  <c r="X519" i="1"/>
  <c r="W519" i="1"/>
  <c r="V519" i="1"/>
  <c r="U519" i="1"/>
  <c r="T519" i="1"/>
  <c r="S519" i="1"/>
  <c r="R519" i="1"/>
  <c r="Q519" i="1"/>
  <c r="P519" i="1"/>
  <c r="O519" i="1"/>
  <c r="N519" i="1"/>
  <c r="M519" i="1"/>
  <c r="L519" i="1"/>
  <c r="K519" i="1"/>
  <c r="J519" i="1"/>
  <c r="I519" i="1"/>
  <c r="H519" i="1"/>
  <c r="G519" i="1"/>
  <c r="F519" i="1"/>
  <c r="E519" i="1"/>
  <c r="D519" i="1"/>
  <c r="C519" i="1"/>
  <c r="AG516" i="1"/>
  <c r="AE516" i="1"/>
  <c r="Z516" i="1"/>
  <c r="Y516" i="1"/>
  <c r="T516" i="1"/>
  <c r="S516" i="1"/>
  <c r="N516" i="1"/>
  <c r="M516" i="1"/>
  <c r="H516" i="1"/>
  <c r="G516" i="1"/>
  <c r="AH516" i="1"/>
  <c r="AD516" i="1"/>
  <c r="AC516" i="1"/>
  <c r="AB516" i="1"/>
  <c r="AA516" i="1"/>
  <c r="X516" i="1"/>
  <c r="W516" i="1"/>
  <c r="V516" i="1"/>
  <c r="U516" i="1"/>
  <c r="R516" i="1"/>
  <c r="Q516" i="1"/>
  <c r="P516" i="1"/>
  <c r="O516" i="1"/>
  <c r="L516" i="1"/>
  <c r="K516" i="1"/>
  <c r="J516" i="1"/>
  <c r="I516" i="1"/>
  <c r="F516" i="1"/>
  <c r="E516" i="1"/>
  <c r="D516" i="1"/>
  <c r="C516" i="1"/>
  <c r="AH511" i="1"/>
  <c r="AG511" i="1"/>
  <c r="AE511" i="1"/>
  <c r="AD511" i="1"/>
  <c r="AC511" i="1"/>
  <c r="AB511" i="1"/>
  <c r="AA511" i="1"/>
  <c r="Z511" i="1"/>
  <c r="Y511" i="1"/>
  <c r="X511" i="1"/>
  <c r="W511" i="1"/>
  <c r="V511" i="1"/>
  <c r="U511" i="1"/>
  <c r="T511" i="1"/>
  <c r="S511" i="1"/>
  <c r="R511" i="1"/>
  <c r="Q511" i="1"/>
  <c r="P511" i="1"/>
  <c r="O511" i="1"/>
  <c r="N511" i="1"/>
  <c r="M511" i="1"/>
  <c r="L511" i="1"/>
  <c r="K511" i="1"/>
  <c r="J511" i="1"/>
  <c r="I511" i="1"/>
  <c r="H511" i="1"/>
  <c r="G511" i="1"/>
  <c r="F511" i="1"/>
  <c r="E511" i="1"/>
  <c r="D511" i="1"/>
  <c r="C511" i="1"/>
  <c r="AG508" i="1"/>
  <c r="AE508" i="1"/>
  <c r="Z508" i="1"/>
  <c r="Y508" i="1"/>
  <c r="T508" i="1"/>
  <c r="S508" i="1"/>
  <c r="N508" i="1"/>
  <c r="M508" i="1"/>
  <c r="H508" i="1"/>
  <c r="G508" i="1"/>
  <c r="AH508" i="1"/>
  <c r="AD508" i="1"/>
  <c r="AC508" i="1"/>
  <c r="AB508" i="1"/>
  <c r="AA508" i="1"/>
  <c r="X508" i="1"/>
  <c r="W508" i="1"/>
  <c r="V508" i="1"/>
  <c r="U508" i="1"/>
  <c r="R508" i="1"/>
  <c r="Q508" i="1"/>
  <c r="P508" i="1"/>
  <c r="O508" i="1"/>
  <c r="L508" i="1"/>
  <c r="K508" i="1"/>
  <c r="J508" i="1"/>
  <c r="I508" i="1"/>
  <c r="F508" i="1"/>
  <c r="E508" i="1"/>
  <c r="D508" i="1"/>
  <c r="C508" i="1"/>
  <c r="AH503" i="1"/>
  <c r="AG503" i="1"/>
  <c r="AE503" i="1"/>
  <c r="AD503" i="1"/>
  <c r="AC503" i="1"/>
  <c r="AB503" i="1"/>
  <c r="AA503" i="1"/>
  <c r="Z503" i="1"/>
  <c r="Y503" i="1"/>
  <c r="X503" i="1"/>
  <c r="W503" i="1"/>
  <c r="V503" i="1"/>
  <c r="U503" i="1"/>
  <c r="T503" i="1"/>
  <c r="S503" i="1"/>
  <c r="R503" i="1"/>
  <c r="Q503" i="1"/>
  <c r="P503" i="1"/>
  <c r="O503" i="1"/>
  <c r="N503" i="1"/>
  <c r="M503" i="1"/>
  <c r="L503" i="1"/>
  <c r="K503" i="1"/>
  <c r="J503" i="1"/>
  <c r="I503" i="1"/>
  <c r="H503" i="1"/>
  <c r="G503" i="1"/>
  <c r="F503" i="1"/>
  <c r="E503" i="1"/>
  <c r="D503" i="1"/>
  <c r="C503" i="1"/>
  <c r="AE500" i="1"/>
  <c r="Y500" i="1"/>
  <c r="S500" i="1"/>
  <c r="AG500" i="1"/>
  <c r="Z500" i="1"/>
  <c r="T500" i="1"/>
  <c r="N500" i="1"/>
  <c r="M500" i="1"/>
  <c r="H500" i="1"/>
  <c r="G500" i="1"/>
  <c r="AH500" i="1"/>
  <c r="AD500" i="1"/>
  <c r="AC500" i="1"/>
  <c r="AB500" i="1"/>
  <c r="AA500" i="1"/>
  <c r="X500" i="1"/>
  <c r="W500" i="1"/>
  <c r="V500" i="1"/>
  <c r="U500" i="1"/>
  <c r="R500" i="1"/>
  <c r="Q500" i="1"/>
  <c r="P500" i="1"/>
  <c r="O500" i="1"/>
  <c r="L500" i="1"/>
  <c r="K500" i="1"/>
  <c r="J500" i="1"/>
  <c r="I500" i="1"/>
  <c r="F500" i="1"/>
  <c r="E500" i="1"/>
  <c r="D500" i="1"/>
  <c r="C500" i="1"/>
  <c r="AH495" i="1"/>
  <c r="AG495" i="1"/>
  <c r="AE495" i="1"/>
  <c r="AD495" i="1"/>
  <c r="AC495" i="1"/>
  <c r="AB495" i="1"/>
  <c r="AA495" i="1"/>
  <c r="Z495" i="1"/>
  <c r="Y495" i="1"/>
  <c r="X495" i="1"/>
  <c r="W495" i="1"/>
  <c r="V495" i="1"/>
  <c r="U495" i="1"/>
  <c r="T495" i="1"/>
  <c r="S495" i="1"/>
  <c r="R495" i="1"/>
  <c r="Q495" i="1"/>
  <c r="P495" i="1"/>
  <c r="O495" i="1"/>
  <c r="N495" i="1"/>
  <c r="M495" i="1"/>
  <c r="L495" i="1"/>
  <c r="K495" i="1"/>
  <c r="J495" i="1"/>
  <c r="I495" i="1"/>
  <c r="H495" i="1"/>
  <c r="G495" i="1"/>
  <c r="F495" i="1"/>
  <c r="E495" i="1"/>
  <c r="D495" i="1"/>
  <c r="C495" i="1"/>
  <c r="AH489" i="1"/>
  <c r="AG489" i="1"/>
  <c r="AE489" i="1"/>
  <c r="AD489" i="1"/>
  <c r="AC489" i="1"/>
  <c r="AB489" i="1"/>
  <c r="AA489" i="1"/>
  <c r="Z489" i="1"/>
  <c r="Y489" i="1"/>
  <c r="X489" i="1"/>
  <c r="W489" i="1"/>
  <c r="V489" i="1"/>
  <c r="U489" i="1"/>
  <c r="T489" i="1"/>
  <c r="S489" i="1"/>
  <c r="R489" i="1"/>
  <c r="Q489" i="1"/>
  <c r="P489" i="1"/>
  <c r="O489" i="1"/>
  <c r="N489" i="1"/>
  <c r="M489" i="1"/>
  <c r="L489" i="1"/>
  <c r="K489" i="1"/>
  <c r="J489" i="1"/>
  <c r="I489" i="1"/>
  <c r="H489" i="1"/>
  <c r="G489" i="1"/>
  <c r="F489" i="1"/>
  <c r="E489" i="1"/>
  <c r="D489" i="1"/>
  <c r="C489" i="1"/>
  <c r="AH483" i="1"/>
  <c r="AG483" i="1"/>
  <c r="AE483" i="1"/>
  <c r="AD483" i="1"/>
  <c r="AC483" i="1"/>
  <c r="AB483" i="1"/>
  <c r="AA483" i="1"/>
  <c r="Z483" i="1"/>
  <c r="Y483" i="1"/>
  <c r="X483" i="1"/>
  <c r="W483" i="1"/>
  <c r="V483" i="1"/>
  <c r="U483" i="1"/>
  <c r="T483" i="1"/>
  <c r="S483" i="1"/>
  <c r="R483" i="1"/>
  <c r="Q483" i="1"/>
  <c r="P483" i="1"/>
  <c r="O483" i="1"/>
  <c r="N483" i="1"/>
  <c r="M483" i="1"/>
  <c r="L483" i="1"/>
  <c r="K483" i="1"/>
  <c r="J483" i="1"/>
  <c r="I483" i="1"/>
  <c r="H483" i="1"/>
  <c r="G483" i="1"/>
  <c r="F483" i="1"/>
  <c r="E483" i="1"/>
  <c r="D483" i="1"/>
  <c r="C483" i="1"/>
  <c r="AH477" i="1"/>
  <c r="AG477" i="1"/>
  <c r="AE477" i="1"/>
  <c r="AD477" i="1"/>
  <c r="AC477" i="1"/>
  <c r="AB477" i="1"/>
  <c r="AA477" i="1"/>
  <c r="Z477" i="1"/>
  <c r="Y477" i="1"/>
  <c r="X477" i="1"/>
  <c r="W477" i="1"/>
  <c r="V477" i="1"/>
  <c r="U477" i="1"/>
  <c r="T477" i="1"/>
  <c r="S477" i="1"/>
  <c r="R477" i="1"/>
  <c r="Q477" i="1"/>
  <c r="P477" i="1"/>
  <c r="O477" i="1"/>
  <c r="N477" i="1"/>
  <c r="M477" i="1"/>
  <c r="L477" i="1"/>
  <c r="K477" i="1"/>
  <c r="J477" i="1"/>
  <c r="I477" i="1"/>
  <c r="H477" i="1"/>
  <c r="G477" i="1"/>
  <c r="F477" i="1"/>
  <c r="E477" i="1"/>
  <c r="D477" i="1"/>
  <c r="C477" i="1"/>
  <c r="AH471" i="1"/>
  <c r="AG471" i="1"/>
  <c r="AE471" i="1"/>
  <c r="AD471" i="1"/>
  <c r="AC471" i="1"/>
  <c r="AB471" i="1"/>
  <c r="AA471" i="1"/>
  <c r="Z471" i="1"/>
  <c r="Y471" i="1"/>
  <c r="X471" i="1"/>
  <c r="W471" i="1"/>
  <c r="V471" i="1"/>
  <c r="U471" i="1"/>
  <c r="T471" i="1"/>
  <c r="S471" i="1"/>
  <c r="R471" i="1"/>
  <c r="Q471" i="1"/>
  <c r="P471" i="1"/>
  <c r="O471" i="1"/>
  <c r="N471" i="1"/>
  <c r="M471" i="1"/>
  <c r="L471" i="1"/>
  <c r="K471" i="1"/>
  <c r="J471" i="1"/>
  <c r="I471" i="1"/>
  <c r="H471" i="1"/>
  <c r="G471" i="1"/>
  <c r="F471" i="1"/>
  <c r="E471" i="1"/>
  <c r="D471" i="1"/>
  <c r="C471" i="1"/>
  <c r="AH465" i="1"/>
  <c r="AG465" i="1"/>
  <c r="AE465" i="1"/>
  <c r="AD465" i="1"/>
  <c r="AC465" i="1"/>
  <c r="AB465" i="1"/>
  <c r="AA465" i="1"/>
  <c r="Z465" i="1"/>
  <c r="Y465" i="1"/>
  <c r="X465" i="1"/>
  <c r="W465" i="1"/>
  <c r="V465" i="1"/>
  <c r="U465" i="1"/>
  <c r="T465" i="1"/>
  <c r="S465" i="1"/>
  <c r="R465" i="1"/>
  <c r="Q465" i="1"/>
  <c r="P465" i="1"/>
  <c r="O465" i="1"/>
  <c r="N465" i="1"/>
  <c r="M465" i="1"/>
  <c r="L465" i="1"/>
  <c r="K465" i="1"/>
  <c r="J465" i="1"/>
  <c r="I465" i="1"/>
  <c r="H465" i="1"/>
  <c r="G465" i="1"/>
  <c r="F465" i="1"/>
  <c r="E465" i="1"/>
  <c r="D465" i="1"/>
  <c r="C465" i="1"/>
  <c r="AH459" i="1"/>
  <c r="AG459" i="1"/>
  <c r="AE459" i="1"/>
  <c r="AD459" i="1"/>
  <c r="AC459" i="1"/>
  <c r="AB459" i="1"/>
  <c r="AA459" i="1"/>
  <c r="Z459" i="1"/>
  <c r="Y459" i="1"/>
  <c r="X459" i="1"/>
  <c r="W459" i="1"/>
  <c r="V459" i="1"/>
  <c r="U459" i="1"/>
  <c r="T459" i="1"/>
  <c r="S459" i="1"/>
  <c r="R459" i="1"/>
  <c r="Q459" i="1"/>
  <c r="P459" i="1"/>
  <c r="O459" i="1"/>
  <c r="N459" i="1"/>
  <c r="M459" i="1"/>
  <c r="L459" i="1"/>
  <c r="K459" i="1"/>
  <c r="J459" i="1"/>
  <c r="I459" i="1"/>
  <c r="H459" i="1"/>
  <c r="G459" i="1"/>
  <c r="F459" i="1"/>
  <c r="E459" i="1"/>
  <c r="D459" i="1"/>
  <c r="C459" i="1"/>
  <c r="AH454" i="1"/>
  <c r="AG454" i="1"/>
  <c r="AE454" i="1"/>
  <c r="AD454" i="1"/>
  <c r="AC454" i="1"/>
  <c r="AB454" i="1"/>
  <c r="AA454" i="1"/>
  <c r="Z454" i="1"/>
  <c r="Y454" i="1"/>
  <c r="X454" i="1"/>
  <c r="W454" i="1"/>
  <c r="V454" i="1"/>
  <c r="U454" i="1"/>
  <c r="T454" i="1"/>
  <c r="S454" i="1"/>
  <c r="R454" i="1"/>
  <c r="Q454" i="1"/>
  <c r="P454" i="1"/>
  <c r="O454" i="1"/>
  <c r="N454" i="1"/>
  <c r="M454" i="1"/>
  <c r="L454" i="1"/>
  <c r="K454" i="1"/>
  <c r="J454" i="1"/>
  <c r="I454" i="1"/>
  <c r="H454" i="1"/>
  <c r="G454" i="1"/>
  <c r="F454" i="1"/>
  <c r="E454" i="1"/>
  <c r="D454" i="1"/>
  <c r="C454" i="1"/>
  <c r="AH445" i="1"/>
  <c r="AG445" i="1"/>
  <c r="AE445" i="1"/>
  <c r="AD445" i="1"/>
  <c r="AC445" i="1"/>
  <c r="AB445" i="1"/>
  <c r="AA445" i="1"/>
  <c r="Z445" i="1"/>
  <c r="Y445" i="1"/>
  <c r="X445" i="1"/>
  <c r="W445" i="1"/>
  <c r="V445" i="1"/>
  <c r="U445" i="1"/>
  <c r="T445" i="1"/>
  <c r="S445" i="1"/>
  <c r="R445" i="1"/>
  <c r="Q445" i="1"/>
  <c r="P445" i="1"/>
  <c r="O445" i="1"/>
  <c r="N445" i="1"/>
  <c r="M445" i="1"/>
  <c r="L445" i="1"/>
  <c r="K445" i="1"/>
  <c r="J445" i="1"/>
  <c r="I445" i="1"/>
  <c r="H445" i="1"/>
  <c r="G445" i="1"/>
  <c r="F445" i="1"/>
  <c r="E445" i="1"/>
  <c r="D445" i="1"/>
  <c r="C445" i="1"/>
  <c r="AH437" i="1"/>
  <c r="AG437" i="1"/>
  <c r="AE437" i="1"/>
  <c r="AD437" i="1"/>
  <c r="AC437" i="1"/>
  <c r="AB437" i="1"/>
  <c r="AA437" i="1"/>
  <c r="Z437" i="1"/>
  <c r="Y437" i="1"/>
  <c r="X437" i="1"/>
  <c r="W437" i="1"/>
  <c r="V437" i="1"/>
  <c r="U437" i="1"/>
  <c r="T437" i="1"/>
  <c r="S437" i="1"/>
  <c r="R437" i="1"/>
  <c r="Q437" i="1"/>
  <c r="P437" i="1"/>
  <c r="O437" i="1"/>
  <c r="N437" i="1"/>
  <c r="M437" i="1"/>
  <c r="L437" i="1"/>
  <c r="K437" i="1"/>
  <c r="J437" i="1"/>
  <c r="I437" i="1"/>
  <c r="H437" i="1"/>
  <c r="G437" i="1"/>
  <c r="F437" i="1"/>
  <c r="E437" i="1"/>
  <c r="D437" i="1"/>
  <c r="C437" i="1"/>
  <c r="AH429" i="1"/>
  <c r="AG429" i="1"/>
  <c r="AE429" i="1"/>
  <c r="AD429" i="1"/>
  <c r="AC429" i="1"/>
  <c r="AB429" i="1"/>
  <c r="AA429" i="1"/>
  <c r="Z429" i="1"/>
  <c r="Y429" i="1"/>
  <c r="X429" i="1"/>
  <c r="W429" i="1"/>
  <c r="V429" i="1"/>
  <c r="U429" i="1"/>
  <c r="T429" i="1"/>
  <c r="S429" i="1"/>
  <c r="R429" i="1"/>
  <c r="Q429" i="1"/>
  <c r="P429" i="1"/>
  <c r="O429" i="1"/>
  <c r="N429" i="1"/>
  <c r="M429" i="1"/>
  <c r="L429" i="1"/>
  <c r="K429" i="1"/>
  <c r="J429" i="1"/>
  <c r="I429" i="1"/>
  <c r="H429" i="1"/>
  <c r="G429" i="1"/>
  <c r="F429" i="1"/>
  <c r="E429" i="1"/>
  <c r="D429" i="1"/>
  <c r="C429" i="1"/>
  <c r="AH421" i="1"/>
  <c r="AG421" i="1"/>
  <c r="AE421" i="1"/>
  <c r="AD421" i="1"/>
  <c r="AC421" i="1"/>
  <c r="AB421" i="1"/>
  <c r="AA421" i="1"/>
  <c r="Z421" i="1"/>
  <c r="Y421" i="1"/>
  <c r="X421" i="1"/>
  <c r="W421" i="1"/>
  <c r="V421" i="1"/>
  <c r="U421" i="1"/>
  <c r="T421" i="1"/>
  <c r="S421" i="1"/>
  <c r="R421" i="1"/>
  <c r="Q421" i="1"/>
  <c r="P421" i="1"/>
  <c r="O421" i="1"/>
  <c r="N421" i="1"/>
  <c r="M421" i="1"/>
  <c r="L421" i="1"/>
  <c r="K421" i="1"/>
  <c r="J421" i="1"/>
  <c r="I421" i="1"/>
  <c r="H421" i="1"/>
  <c r="G421" i="1"/>
  <c r="F421" i="1"/>
  <c r="E421" i="1"/>
  <c r="D421" i="1"/>
  <c r="C421" i="1"/>
  <c r="AH413" i="1"/>
  <c r="AG413" i="1"/>
  <c r="AE413" i="1"/>
  <c r="AD413" i="1"/>
  <c r="AC413" i="1"/>
  <c r="AB413" i="1"/>
  <c r="AA413" i="1"/>
  <c r="Z413" i="1"/>
  <c r="Y413" i="1"/>
  <c r="X413" i="1"/>
  <c r="W413" i="1"/>
  <c r="V413" i="1"/>
  <c r="U413" i="1"/>
  <c r="T413" i="1"/>
  <c r="S413" i="1"/>
  <c r="R413" i="1"/>
  <c r="Q413" i="1"/>
  <c r="P413" i="1"/>
  <c r="O413" i="1"/>
  <c r="N413" i="1"/>
  <c r="M413" i="1"/>
  <c r="L413" i="1"/>
  <c r="K413" i="1"/>
  <c r="J413" i="1"/>
  <c r="I413" i="1"/>
  <c r="H413" i="1"/>
  <c r="G413" i="1"/>
  <c r="F413" i="1"/>
  <c r="E413" i="1"/>
  <c r="D413" i="1"/>
  <c r="C413" i="1"/>
  <c r="AH405" i="1"/>
  <c r="AG405" i="1"/>
  <c r="AE405" i="1"/>
  <c r="AD405" i="1"/>
  <c r="AC405" i="1"/>
  <c r="AB405" i="1"/>
  <c r="AA405" i="1"/>
  <c r="Z405" i="1"/>
  <c r="Y405" i="1"/>
  <c r="X405" i="1"/>
  <c r="W405" i="1"/>
  <c r="V405" i="1"/>
  <c r="U405" i="1"/>
  <c r="T405" i="1"/>
  <c r="S405" i="1"/>
  <c r="R405" i="1"/>
  <c r="Q405" i="1"/>
  <c r="P405" i="1"/>
  <c r="O405" i="1"/>
  <c r="N405" i="1"/>
  <c r="M405" i="1"/>
  <c r="L405" i="1"/>
  <c r="K405" i="1"/>
  <c r="J405" i="1"/>
  <c r="I405" i="1"/>
  <c r="H405" i="1"/>
  <c r="G405" i="1"/>
  <c r="F405" i="1"/>
  <c r="E405" i="1"/>
  <c r="D405" i="1"/>
  <c r="C405" i="1"/>
  <c r="AH397" i="1"/>
  <c r="AG397" i="1"/>
  <c r="AE397" i="1"/>
  <c r="AD397" i="1"/>
  <c r="AC397" i="1"/>
  <c r="AB397" i="1"/>
  <c r="AA397" i="1"/>
  <c r="Z397" i="1"/>
  <c r="Y397" i="1"/>
  <c r="X397" i="1"/>
  <c r="W397" i="1"/>
  <c r="V397" i="1"/>
  <c r="U397" i="1"/>
  <c r="T397" i="1"/>
  <c r="S397" i="1"/>
  <c r="R397" i="1"/>
  <c r="Q397" i="1"/>
  <c r="P397" i="1"/>
  <c r="O397" i="1"/>
  <c r="N397" i="1"/>
  <c r="M397" i="1"/>
  <c r="L397" i="1"/>
  <c r="K397" i="1"/>
  <c r="J397" i="1"/>
  <c r="I397" i="1"/>
  <c r="H397" i="1"/>
  <c r="G397" i="1"/>
  <c r="F397" i="1"/>
  <c r="E397" i="1"/>
  <c r="D397" i="1"/>
  <c r="C397" i="1"/>
  <c r="AH389" i="1"/>
  <c r="AG389" i="1"/>
  <c r="AE389" i="1"/>
  <c r="AD389" i="1"/>
  <c r="AC389" i="1"/>
  <c r="AB389" i="1"/>
  <c r="AA389" i="1"/>
  <c r="Z389" i="1"/>
  <c r="Y389" i="1"/>
  <c r="X389" i="1"/>
  <c r="W389" i="1"/>
  <c r="V389" i="1"/>
  <c r="U389" i="1"/>
  <c r="T389" i="1"/>
  <c r="S389" i="1"/>
  <c r="R389" i="1"/>
  <c r="Q389" i="1"/>
  <c r="P389" i="1"/>
  <c r="O389" i="1"/>
  <c r="N389" i="1"/>
  <c r="M389" i="1"/>
  <c r="L389" i="1"/>
  <c r="K389" i="1"/>
  <c r="J389" i="1"/>
  <c r="I389" i="1"/>
  <c r="H389" i="1"/>
  <c r="G389" i="1"/>
  <c r="F389" i="1"/>
  <c r="E389" i="1"/>
  <c r="D389" i="1"/>
  <c r="C389" i="1"/>
  <c r="AH381" i="1"/>
  <c r="AG381" i="1"/>
  <c r="AE381" i="1"/>
  <c r="AD381" i="1"/>
  <c r="AC381" i="1"/>
  <c r="AB381" i="1"/>
  <c r="AA381" i="1"/>
  <c r="Z381" i="1"/>
  <c r="Y381" i="1"/>
  <c r="X381" i="1"/>
  <c r="W381" i="1"/>
  <c r="V381" i="1"/>
  <c r="U381" i="1"/>
  <c r="T381" i="1"/>
  <c r="S381" i="1"/>
  <c r="R381" i="1"/>
  <c r="Q381" i="1"/>
  <c r="P381" i="1"/>
  <c r="O381" i="1"/>
  <c r="N381" i="1"/>
  <c r="M381" i="1"/>
  <c r="L381" i="1"/>
  <c r="K381" i="1"/>
  <c r="J381" i="1"/>
  <c r="I381" i="1"/>
  <c r="H381" i="1"/>
  <c r="G381" i="1"/>
  <c r="F381" i="1"/>
  <c r="E381" i="1"/>
  <c r="D381" i="1"/>
  <c r="C381" i="1"/>
  <c r="AH373" i="1"/>
  <c r="AG373" i="1"/>
  <c r="AE373" i="1"/>
  <c r="AD373" i="1"/>
  <c r="AC373" i="1"/>
  <c r="AB373" i="1"/>
  <c r="AA373" i="1"/>
  <c r="Z373" i="1"/>
  <c r="Y373" i="1"/>
  <c r="X373" i="1"/>
  <c r="W373" i="1"/>
  <c r="V373" i="1"/>
  <c r="U373" i="1"/>
  <c r="T373" i="1"/>
  <c r="S373" i="1"/>
  <c r="R373" i="1"/>
  <c r="Q373" i="1"/>
  <c r="P373" i="1"/>
  <c r="O373" i="1"/>
  <c r="N373" i="1"/>
  <c r="M373" i="1"/>
  <c r="L373" i="1"/>
  <c r="K373" i="1"/>
  <c r="J373" i="1"/>
  <c r="I373" i="1"/>
  <c r="H373" i="1"/>
  <c r="G373" i="1"/>
  <c r="F373" i="1"/>
  <c r="E373" i="1"/>
  <c r="D373" i="1"/>
  <c r="C373" i="1"/>
  <c r="AH365" i="1"/>
  <c r="AG365" i="1"/>
  <c r="AE365" i="1"/>
  <c r="AD365"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C365" i="1"/>
  <c r="AH357" i="1"/>
  <c r="AG357" i="1"/>
  <c r="AE357" i="1"/>
  <c r="AD357" i="1"/>
  <c r="AC357" i="1"/>
  <c r="AB357" i="1"/>
  <c r="AA357" i="1"/>
  <c r="Z357" i="1"/>
  <c r="Y357" i="1"/>
  <c r="X357" i="1"/>
  <c r="W357" i="1"/>
  <c r="V357" i="1"/>
  <c r="U357" i="1"/>
  <c r="T357" i="1"/>
  <c r="S357" i="1"/>
  <c r="R357" i="1"/>
  <c r="Q357" i="1"/>
  <c r="P357" i="1"/>
  <c r="O357" i="1"/>
  <c r="N357" i="1"/>
  <c r="M357" i="1"/>
  <c r="L357" i="1"/>
  <c r="K357" i="1"/>
  <c r="J357" i="1"/>
  <c r="I357" i="1"/>
  <c r="H357" i="1"/>
  <c r="G357" i="1"/>
  <c r="F357" i="1"/>
  <c r="E357" i="1"/>
  <c r="D357" i="1"/>
  <c r="C357" i="1"/>
  <c r="AH349" i="1"/>
  <c r="AG349" i="1"/>
  <c r="AE349" i="1"/>
  <c r="AD349" i="1"/>
  <c r="AC349" i="1"/>
  <c r="AB349" i="1"/>
  <c r="AA349" i="1"/>
  <c r="Z349" i="1"/>
  <c r="Y349" i="1"/>
  <c r="X349" i="1"/>
  <c r="W349" i="1"/>
  <c r="V349" i="1"/>
  <c r="U349" i="1"/>
  <c r="T349" i="1"/>
  <c r="S349" i="1"/>
  <c r="R349" i="1"/>
  <c r="Q349" i="1"/>
  <c r="P349" i="1"/>
  <c r="O349" i="1"/>
  <c r="N349" i="1"/>
  <c r="M349" i="1"/>
  <c r="L349" i="1"/>
  <c r="K349" i="1"/>
  <c r="J349" i="1"/>
  <c r="I349" i="1"/>
  <c r="H349" i="1"/>
  <c r="G349" i="1"/>
  <c r="F349" i="1"/>
  <c r="E349" i="1"/>
  <c r="D349" i="1"/>
  <c r="C349" i="1"/>
  <c r="AH341" i="1"/>
  <c r="AG341" i="1"/>
  <c r="AE341" i="1"/>
  <c r="AD341" i="1"/>
  <c r="AC341" i="1"/>
  <c r="AB341" i="1"/>
  <c r="AA341" i="1"/>
  <c r="Z341" i="1"/>
  <c r="Y341" i="1"/>
  <c r="X341" i="1"/>
  <c r="W341" i="1"/>
  <c r="V341" i="1"/>
  <c r="U341" i="1"/>
  <c r="T341" i="1"/>
  <c r="S341" i="1"/>
  <c r="R341" i="1"/>
  <c r="Q341" i="1"/>
  <c r="P341" i="1"/>
  <c r="O341" i="1"/>
  <c r="N341" i="1"/>
  <c r="M341" i="1"/>
  <c r="L341" i="1"/>
  <c r="K341" i="1"/>
  <c r="J341" i="1"/>
  <c r="I341" i="1"/>
  <c r="H341" i="1"/>
  <c r="G341" i="1"/>
  <c r="F341" i="1"/>
  <c r="E341" i="1"/>
  <c r="D341" i="1"/>
  <c r="C341" i="1"/>
  <c r="AH333" i="1"/>
  <c r="AG333" i="1"/>
  <c r="AE333" i="1"/>
  <c r="AD333" i="1"/>
  <c r="AC333" i="1"/>
  <c r="AB333" i="1"/>
  <c r="AA333" i="1"/>
  <c r="Z333" i="1"/>
  <c r="Y333" i="1"/>
  <c r="X333" i="1"/>
  <c r="W333" i="1"/>
  <c r="V333" i="1"/>
  <c r="U333" i="1"/>
  <c r="T333" i="1"/>
  <c r="S333" i="1"/>
  <c r="R333" i="1"/>
  <c r="Q333" i="1"/>
  <c r="P333" i="1"/>
  <c r="O333" i="1"/>
  <c r="N333" i="1"/>
  <c r="M333" i="1"/>
  <c r="L333" i="1"/>
  <c r="K333" i="1"/>
  <c r="J333" i="1"/>
  <c r="I333" i="1"/>
  <c r="H333" i="1"/>
  <c r="G333" i="1"/>
  <c r="F333" i="1"/>
  <c r="E333" i="1"/>
  <c r="D333" i="1"/>
  <c r="C333" i="1"/>
  <c r="AH322" i="1"/>
  <c r="AG322" i="1"/>
  <c r="AE322" i="1"/>
  <c r="AD322" i="1"/>
  <c r="AC322" i="1"/>
  <c r="AB322" i="1"/>
  <c r="AA322" i="1"/>
  <c r="Z322" i="1"/>
  <c r="Y322" i="1"/>
  <c r="X322" i="1"/>
  <c r="W322" i="1"/>
  <c r="V322" i="1"/>
  <c r="U322" i="1"/>
  <c r="T322" i="1"/>
  <c r="S322" i="1"/>
  <c r="R322" i="1"/>
  <c r="Q322" i="1"/>
  <c r="P322" i="1"/>
  <c r="O322" i="1"/>
  <c r="N322" i="1"/>
  <c r="M322" i="1"/>
  <c r="L322" i="1"/>
  <c r="K322" i="1"/>
  <c r="J322" i="1"/>
  <c r="I322" i="1"/>
  <c r="H322" i="1"/>
  <c r="G322" i="1"/>
  <c r="F322" i="1"/>
  <c r="E322" i="1"/>
  <c r="D322" i="1"/>
  <c r="C322" i="1"/>
  <c r="AH315" i="1"/>
  <c r="AG315" i="1"/>
  <c r="AE315" i="1"/>
  <c r="AD315" i="1"/>
  <c r="AC315" i="1"/>
  <c r="AB315" i="1"/>
  <c r="AA315" i="1"/>
  <c r="Z315" i="1"/>
  <c r="Y315" i="1"/>
  <c r="X315" i="1"/>
  <c r="W315" i="1"/>
  <c r="V315" i="1"/>
  <c r="U315" i="1"/>
  <c r="T315" i="1"/>
  <c r="S315" i="1"/>
  <c r="R315" i="1"/>
  <c r="Q315" i="1"/>
  <c r="P315" i="1"/>
  <c r="O315" i="1"/>
  <c r="N315" i="1"/>
  <c r="M315" i="1"/>
  <c r="L315" i="1"/>
  <c r="K315" i="1"/>
  <c r="J315" i="1"/>
  <c r="I315" i="1"/>
  <c r="H315" i="1"/>
  <c r="G315" i="1"/>
  <c r="F315" i="1"/>
  <c r="E315" i="1"/>
  <c r="D315" i="1"/>
  <c r="C315" i="1"/>
  <c r="AH308" i="1"/>
  <c r="AG308" i="1"/>
  <c r="AE308" i="1"/>
  <c r="AD308" i="1"/>
  <c r="AC308" i="1"/>
  <c r="AB308" i="1"/>
  <c r="AA308" i="1"/>
  <c r="Z308" i="1"/>
  <c r="Y308" i="1"/>
  <c r="X308" i="1"/>
  <c r="W308" i="1"/>
  <c r="V308" i="1"/>
  <c r="U308" i="1"/>
  <c r="T308" i="1"/>
  <c r="S308" i="1"/>
  <c r="R308" i="1"/>
  <c r="Q308" i="1"/>
  <c r="P308" i="1"/>
  <c r="O308" i="1"/>
  <c r="N308" i="1"/>
  <c r="M308" i="1"/>
  <c r="L308" i="1"/>
  <c r="K308" i="1"/>
  <c r="J308" i="1"/>
  <c r="I308" i="1"/>
  <c r="H308" i="1"/>
  <c r="G308" i="1"/>
  <c r="F308" i="1"/>
  <c r="E308" i="1"/>
  <c r="D308" i="1"/>
  <c r="C308" i="1"/>
  <c r="AH301" i="1"/>
  <c r="AG301" i="1"/>
  <c r="AE301" i="1"/>
  <c r="AD301"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D301" i="1"/>
  <c r="C301" i="1"/>
  <c r="AH294" i="1"/>
  <c r="AG294" i="1"/>
  <c r="AE294" i="1"/>
  <c r="AD294" i="1"/>
  <c r="AC294" i="1"/>
  <c r="AB294" i="1"/>
  <c r="AA294" i="1"/>
  <c r="Z294" i="1"/>
  <c r="Y294" i="1"/>
  <c r="X294" i="1"/>
  <c r="W294" i="1"/>
  <c r="V294" i="1"/>
  <c r="U294" i="1"/>
  <c r="T294" i="1"/>
  <c r="S294" i="1"/>
  <c r="R294" i="1"/>
  <c r="Q294" i="1"/>
  <c r="P294" i="1"/>
  <c r="O294" i="1"/>
  <c r="N294" i="1"/>
  <c r="M294" i="1"/>
  <c r="L294" i="1"/>
  <c r="K294" i="1"/>
  <c r="J294" i="1"/>
  <c r="I294" i="1"/>
  <c r="H294" i="1"/>
  <c r="G294" i="1"/>
  <c r="F294" i="1"/>
  <c r="E294" i="1"/>
  <c r="D294" i="1"/>
  <c r="C294" i="1"/>
  <c r="AH287" i="1"/>
  <c r="AG287" i="1"/>
  <c r="AE287" i="1"/>
  <c r="AD287" i="1"/>
  <c r="AC287" i="1"/>
  <c r="AB287" i="1"/>
  <c r="AA287" i="1"/>
  <c r="Z287" i="1"/>
  <c r="Y287" i="1"/>
  <c r="X287" i="1"/>
  <c r="W287" i="1"/>
  <c r="V287" i="1"/>
  <c r="U287" i="1"/>
  <c r="T287" i="1"/>
  <c r="S287" i="1"/>
  <c r="R287" i="1"/>
  <c r="Q287" i="1"/>
  <c r="P287" i="1"/>
  <c r="O287" i="1"/>
  <c r="N287" i="1"/>
  <c r="M287" i="1"/>
  <c r="L287" i="1"/>
  <c r="K287" i="1"/>
  <c r="J287" i="1"/>
  <c r="I287" i="1"/>
  <c r="H287" i="1"/>
  <c r="G287" i="1"/>
  <c r="F287" i="1"/>
  <c r="E287" i="1"/>
  <c r="D287" i="1"/>
  <c r="C287" i="1"/>
  <c r="AH280" i="1"/>
  <c r="AG280" i="1"/>
  <c r="AE280" i="1"/>
  <c r="AD280" i="1"/>
  <c r="AC280" i="1"/>
  <c r="AB280" i="1"/>
  <c r="AA280" i="1"/>
  <c r="Z280" i="1"/>
  <c r="Y280" i="1"/>
  <c r="X280" i="1"/>
  <c r="W280" i="1"/>
  <c r="V280" i="1"/>
  <c r="U280" i="1"/>
  <c r="T280" i="1"/>
  <c r="S280" i="1"/>
  <c r="R280" i="1"/>
  <c r="Q280" i="1"/>
  <c r="P280" i="1"/>
  <c r="O280" i="1"/>
  <c r="N280" i="1"/>
  <c r="M280" i="1"/>
  <c r="L280" i="1"/>
  <c r="K280" i="1"/>
  <c r="J280" i="1"/>
  <c r="I280" i="1"/>
  <c r="H280" i="1"/>
  <c r="G280" i="1"/>
  <c r="F280" i="1"/>
  <c r="E280" i="1"/>
  <c r="D280" i="1"/>
  <c r="C280" i="1"/>
  <c r="AH273" i="1"/>
  <c r="AG273" i="1"/>
  <c r="AE273" i="1"/>
  <c r="AD273"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D273" i="1"/>
  <c r="C273" i="1"/>
  <c r="AH266" i="1"/>
  <c r="AG266" i="1"/>
  <c r="AE266" i="1"/>
  <c r="AD266" i="1"/>
  <c r="AC266" i="1"/>
  <c r="AB266" i="1"/>
  <c r="AA266" i="1"/>
  <c r="Z266" i="1"/>
  <c r="Y266" i="1"/>
  <c r="X266" i="1"/>
  <c r="W266" i="1"/>
  <c r="V266" i="1"/>
  <c r="U266" i="1"/>
  <c r="T266" i="1"/>
  <c r="S266" i="1"/>
  <c r="R266" i="1"/>
  <c r="Q266" i="1"/>
  <c r="P266" i="1"/>
  <c r="O266" i="1"/>
  <c r="N266" i="1"/>
  <c r="M266" i="1"/>
  <c r="L266" i="1"/>
  <c r="K266" i="1"/>
  <c r="J266" i="1"/>
  <c r="I266" i="1"/>
  <c r="H266" i="1"/>
  <c r="G266" i="1"/>
  <c r="F266" i="1"/>
  <c r="E266" i="1"/>
  <c r="D266" i="1"/>
  <c r="C266" i="1"/>
  <c r="AH259" i="1"/>
  <c r="AG259" i="1"/>
  <c r="AE259" i="1"/>
  <c r="AD259"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D259" i="1"/>
  <c r="C259" i="1"/>
  <c r="AH252" i="1"/>
  <c r="AG252" i="1"/>
  <c r="AE252" i="1"/>
  <c r="AD252" i="1"/>
  <c r="AC252" i="1"/>
  <c r="AB252" i="1"/>
  <c r="AA252" i="1"/>
  <c r="Z252" i="1"/>
  <c r="Y252" i="1"/>
  <c r="X252" i="1"/>
  <c r="W252" i="1"/>
  <c r="V252" i="1"/>
  <c r="U252" i="1"/>
  <c r="T252" i="1"/>
  <c r="S252" i="1"/>
  <c r="R252" i="1"/>
  <c r="Q252" i="1"/>
  <c r="P252" i="1"/>
  <c r="O252" i="1"/>
  <c r="N252" i="1"/>
  <c r="M252" i="1"/>
  <c r="L252" i="1"/>
  <c r="K252" i="1"/>
  <c r="J252" i="1"/>
  <c r="I252" i="1"/>
  <c r="H252" i="1"/>
  <c r="G252" i="1"/>
  <c r="F252" i="1"/>
  <c r="E252" i="1"/>
  <c r="D252" i="1"/>
  <c r="C252" i="1"/>
  <c r="AH245" i="1"/>
  <c r="AG245" i="1"/>
  <c r="AE245" i="1"/>
  <c r="AD245"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D245" i="1"/>
  <c r="C245" i="1"/>
  <c r="AH239" i="1"/>
  <c r="AG239" i="1"/>
  <c r="AE239" i="1"/>
  <c r="AD239" i="1"/>
  <c r="AC239" i="1"/>
  <c r="AB239" i="1"/>
  <c r="AA239" i="1"/>
  <c r="Z239" i="1"/>
  <c r="Y239" i="1"/>
  <c r="X239" i="1"/>
  <c r="W239" i="1"/>
  <c r="V239" i="1"/>
  <c r="U239" i="1"/>
  <c r="T239" i="1"/>
  <c r="S239" i="1"/>
  <c r="R239" i="1"/>
  <c r="Q239" i="1"/>
  <c r="P239" i="1"/>
  <c r="O239" i="1"/>
  <c r="N239" i="1"/>
  <c r="M239" i="1"/>
  <c r="L239" i="1"/>
  <c r="K239" i="1"/>
  <c r="J239" i="1"/>
  <c r="I239" i="1"/>
  <c r="H239" i="1"/>
  <c r="G239" i="1"/>
  <c r="F239" i="1"/>
  <c r="E239" i="1"/>
  <c r="D239" i="1"/>
  <c r="C239" i="1"/>
  <c r="AH233" i="1"/>
  <c r="AG233" i="1"/>
  <c r="AE233" i="1"/>
  <c r="AD233"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D233" i="1"/>
  <c r="C233" i="1"/>
  <c r="AH227" i="1"/>
  <c r="AG227" i="1"/>
  <c r="AE227" i="1"/>
  <c r="AD227" i="1"/>
  <c r="AC227" i="1"/>
  <c r="AB227" i="1"/>
  <c r="AA227" i="1"/>
  <c r="Z227" i="1"/>
  <c r="Y227" i="1"/>
  <c r="X227" i="1"/>
  <c r="W227" i="1"/>
  <c r="V227" i="1"/>
  <c r="U227" i="1"/>
  <c r="T227" i="1"/>
  <c r="S227" i="1"/>
  <c r="R227" i="1"/>
  <c r="Q227" i="1"/>
  <c r="P227" i="1"/>
  <c r="O227" i="1"/>
  <c r="N227" i="1"/>
  <c r="M227" i="1"/>
  <c r="L227" i="1"/>
  <c r="K227" i="1"/>
  <c r="J227" i="1"/>
  <c r="I227" i="1"/>
  <c r="H227" i="1"/>
  <c r="G227" i="1"/>
  <c r="F227" i="1"/>
  <c r="E227" i="1"/>
  <c r="D227" i="1"/>
  <c r="C227" i="1"/>
  <c r="AH221" i="1"/>
  <c r="AG221"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D221" i="1"/>
  <c r="C221" i="1"/>
  <c r="AH215" i="1"/>
  <c r="AG215" i="1"/>
  <c r="AE215" i="1"/>
  <c r="AD215" i="1"/>
  <c r="AC215" i="1"/>
  <c r="AB215" i="1"/>
  <c r="AA215" i="1"/>
  <c r="Z215" i="1"/>
  <c r="Y215" i="1"/>
  <c r="X215" i="1"/>
  <c r="W215" i="1"/>
  <c r="V215" i="1"/>
  <c r="U215" i="1"/>
  <c r="T215" i="1"/>
  <c r="S215" i="1"/>
  <c r="R215" i="1"/>
  <c r="Q215" i="1"/>
  <c r="P215" i="1"/>
  <c r="O215" i="1"/>
  <c r="N215" i="1"/>
  <c r="M215" i="1"/>
  <c r="L215" i="1"/>
  <c r="K215" i="1"/>
  <c r="J215" i="1"/>
  <c r="I215" i="1"/>
  <c r="H215" i="1"/>
  <c r="G215" i="1"/>
  <c r="F215" i="1"/>
  <c r="E215" i="1"/>
  <c r="D215" i="1"/>
  <c r="C215" i="1"/>
  <c r="AH209" i="1"/>
  <c r="AG209" i="1"/>
  <c r="AE209" i="1"/>
  <c r="AD209"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D209" i="1"/>
  <c r="C209" i="1"/>
  <c r="AH203" i="1"/>
  <c r="AG203" i="1"/>
  <c r="AE203" i="1"/>
  <c r="AD203" i="1"/>
  <c r="AC203" i="1"/>
  <c r="AB203" i="1"/>
  <c r="AA203" i="1"/>
  <c r="Z203" i="1"/>
  <c r="Y203" i="1"/>
  <c r="X203" i="1"/>
  <c r="W203" i="1"/>
  <c r="V203" i="1"/>
  <c r="U203" i="1"/>
  <c r="T203" i="1"/>
  <c r="S203" i="1"/>
  <c r="R203" i="1"/>
  <c r="Q203" i="1"/>
  <c r="P203" i="1"/>
  <c r="O203" i="1"/>
  <c r="N203" i="1"/>
  <c r="M203" i="1"/>
  <c r="L203" i="1"/>
  <c r="K203" i="1"/>
  <c r="J203" i="1"/>
  <c r="I203" i="1"/>
  <c r="H203" i="1"/>
  <c r="G203" i="1"/>
  <c r="F203" i="1"/>
  <c r="E203" i="1"/>
  <c r="D203" i="1"/>
  <c r="C203" i="1"/>
  <c r="AH197" i="1"/>
  <c r="AG197" i="1"/>
  <c r="AE197" i="1"/>
  <c r="AD197"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D197" i="1"/>
  <c r="C197" i="1"/>
  <c r="AH191" i="1"/>
  <c r="AG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AH185" i="1"/>
  <c r="AG185" i="1"/>
  <c r="AE185" i="1"/>
  <c r="AD185"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D185" i="1"/>
  <c r="C185" i="1"/>
  <c r="AH179" i="1"/>
  <c r="AG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C179" i="1"/>
  <c r="AB176" i="1"/>
  <c r="S176" i="1"/>
  <c r="R176" i="1"/>
  <c r="M176" i="1"/>
  <c r="L176" i="1"/>
  <c r="F176" i="1"/>
  <c r="AE176" i="1"/>
  <c r="AA176" i="1"/>
  <c r="Y176" i="1"/>
  <c r="U176" i="1"/>
  <c r="G176" i="1"/>
  <c r="AH176" i="1"/>
  <c r="AD176" i="1"/>
  <c r="AC176" i="1"/>
  <c r="X176" i="1"/>
  <c r="W176" i="1"/>
  <c r="V176" i="1"/>
  <c r="Q176" i="1"/>
  <c r="P176" i="1"/>
  <c r="O176" i="1"/>
  <c r="K176" i="1"/>
  <c r="J176" i="1"/>
  <c r="I176" i="1"/>
  <c r="E176" i="1"/>
  <c r="D176" i="1"/>
  <c r="C176" i="1"/>
  <c r="AH170" i="1"/>
  <c r="AG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C170" i="1"/>
  <c r="AD167" i="1"/>
  <c r="P167" i="1"/>
  <c r="H167" i="1"/>
  <c r="G167" i="1"/>
  <c r="F167" i="1"/>
  <c r="AG167" i="1"/>
  <c r="AE167" i="1"/>
  <c r="Y167" i="1"/>
  <c r="T167" i="1"/>
  <c r="S167" i="1"/>
  <c r="N167" i="1"/>
  <c r="M167" i="1"/>
  <c r="AC167" i="1"/>
  <c r="AB167" i="1"/>
  <c r="Z167" i="1"/>
  <c r="X167" i="1"/>
  <c r="W167" i="1"/>
  <c r="V167" i="1"/>
  <c r="R167" i="1"/>
  <c r="Q167" i="1"/>
  <c r="L167" i="1"/>
  <c r="K167" i="1"/>
  <c r="J167" i="1"/>
  <c r="E167" i="1"/>
  <c r="D167" i="1"/>
  <c r="AH162" i="1"/>
  <c r="AG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AD159" i="1"/>
  <c r="AC159" i="1"/>
  <c r="AB159" i="1"/>
  <c r="W159" i="1"/>
  <c r="V159" i="1"/>
  <c r="Q159" i="1"/>
  <c r="P159" i="1"/>
  <c r="K159" i="1"/>
  <c r="J159" i="1"/>
  <c r="E159" i="1"/>
  <c r="D159" i="1"/>
  <c r="X159" i="1"/>
  <c r="R159" i="1"/>
  <c r="L159" i="1"/>
  <c r="F159" i="1"/>
  <c r="AH159" i="1"/>
  <c r="AG159" i="1"/>
  <c r="AE159" i="1"/>
  <c r="AA159" i="1"/>
  <c r="Z159" i="1"/>
  <c r="Y159" i="1"/>
  <c r="U159" i="1"/>
  <c r="T159" i="1"/>
  <c r="S159" i="1"/>
  <c r="O159" i="1"/>
  <c r="N159" i="1"/>
  <c r="M159" i="1"/>
  <c r="I159" i="1"/>
  <c r="H159" i="1"/>
  <c r="G159" i="1"/>
  <c r="C159" i="1"/>
  <c r="AH154" i="1"/>
  <c r="AG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AC151" i="1"/>
  <c r="AB151" i="1"/>
  <c r="W151" i="1"/>
  <c r="V151" i="1"/>
  <c r="Q151" i="1"/>
  <c r="P151" i="1"/>
  <c r="K151" i="1"/>
  <c r="J151" i="1"/>
  <c r="E151" i="1"/>
  <c r="D151" i="1"/>
  <c r="AD151" i="1"/>
  <c r="X151" i="1"/>
  <c r="R151" i="1"/>
  <c r="L151" i="1"/>
  <c r="F151" i="1"/>
  <c r="AH151" i="1"/>
  <c r="AG151" i="1"/>
  <c r="AE151" i="1"/>
  <c r="AA151" i="1"/>
  <c r="Z151" i="1"/>
  <c r="Y151" i="1"/>
  <c r="U151" i="1"/>
  <c r="T151" i="1"/>
  <c r="S151" i="1"/>
  <c r="O151" i="1"/>
  <c r="N151" i="1"/>
  <c r="M151" i="1"/>
  <c r="I151" i="1"/>
  <c r="H151" i="1"/>
  <c r="G151" i="1"/>
  <c r="C151" i="1"/>
  <c r="AH146" i="1"/>
  <c r="AG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AC143" i="1"/>
  <c r="AB143" i="1"/>
  <c r="W143" i="1"/>
  <c r="V143" i="1"/>
  <c r="Q143" i="1"/>
  <c r="P143" i="1"/>
  <c r="K143" i="1"/>
  <c r="J143" i="1"/>
  <c r="E143" i="1"/>
  <c r="D143" i="1"/>
  <c r="AD143" i="1"/>
  <c r="X143" i="1"/>
  <c r="R143" i="1"/>
  <c r="L143" i="1"/>
  <c r="F143" i="1"/>
  <c r="AH143" i="1"/>
  <c r="AG143" i="1"/>
  <c r="AE143" i="1"/>
  <c r="AA143" i="1"/>
  <c r="Z143" i="1"/>
  <c r="Y143" i="1"/>
  <c r="U143" i="1"/>
  <c r="T143" i="1"/>
  <c r="S143" i="1"/>
  <c r="O143" i="1"/>
  <c r="N143" i="1"/>
  <c r="M143" i="1"/>
  <c r="I143" i="1"/>
  <c r="H143" i="1"/>
  <c r="G143" i="1"/>
  <c r="C143" i="1"/>
  <c r="AH138" i="1"/>
  <c r="AG138" i="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AC135" i="1"/>
  <c r="AB135" i="1"/>
  <c r="W135" i="1"/>
  <c r="V135" i="1"/>
  <c r="Q135" i="1"/>
  <c r="P135" i="1"/>
  <c r="K135" i="1"/>
  <c r="J135" i="1"/>
  <c r="E135" i="1"/>
  <c r="D135" i="1"/>
  <c r="AD135" i="1"/>
  <c r="X135" i="1"/>
  <c r="R135" i="1"/>
  <c r="L135" i="1"/>
  <c r="F135" i="1"/>
  <c r="AH135" i="1"/>
  <c r="AG135" i="1"/>
  <c r="AE135" i="1"/>
  <c r="AA135" i="1"/>
  <c r="Z135" i="1"/>
  <c r="Y135" i="1"/>
  <c r="U135" i="1"/>
  <c r="T135" i="1"/>
  <c r="S135" i="1"/>
  <c r="O135" i="1"/>
  <c r="N135" i="1"/>
  <c r="M135" i="1"/>
  <c r="I135" i="1"/>
  <c r="H135" i="1"/>
  <c r="G135" i="1"/>
  <c r="C135" i="1"/>
  <c r="AH130" i="1"/>
  <c r="AG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AC127" i="1"/>
  <c r="AB127" i="1"/>
  <c r="W127" i="1"/>
  <c r="V127" i="1"/>
  <c r="Q127" i="1"/>
  <c r="P127" i="1"/>
  <c r="K127" i="1"/>
  <c r="J127" i="1"/>
  <c r="E127" i="1"/>
  <c r="D127" i="1"/>
  <c r="AD127" i="1"/>
  <c r="X127" i="1"/>
  <c r="R127" i="1"/>
  <c r="L127" i="1"/>
  <c r="F127" i="1"/>
  <c r="AH127" i="1"/>
  <c r="AG127" i="1"/>
  <c r="AE127" i="1"/>
  <c r="AA127" i="1"/>
  <c r="Z127" i="1"/>
  <c r="Y127" i="1"/>
  <c r="U127" i="1"/>
  <c r="T127" i="1"/>
  <c r="S127" i="1"/>
  <c r="O127" i="1"/>
  <c r="N127" i="1"/>
  <c r="M127" i="1"/>
  <c r="I127" i="1"/>
  <c r="H127" i="1"/>
  <c r="G127" i="1"/>
  <c r="C127" i="1"/>
  <c r="AH122" i="1"/>
  <c r="AG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AC119" i="1"/>
  <c r="AB119" i="1"/>
  <c r="W119" i="1"/>
  <c r="V119" i="1"/>
  <c r="Q119" i="1"/>
  <c r="P119" i="1"/>
  <c r="K119" i="1"/>
  <c r="J119" i="1"/>
  <c r="E119" i="1"/>
  <c r="D119" i="1"/>
  <c r="AD119" i="1"/>
  <c r="X119" i="1"/>
  <c r="R119" i="1"/>
  <c r="L119" i="1"/>
  <c r="F119" i="1"/>
  <c r="AH119" i="1"/>
  <c r="AG119" i="1"/>
  <c r="AE119" i="1"/>
  <c r="AA119" i="1"/>
  <c r="Z119" i="1"/>
  <c r="Y119" i="1"/>
  <c r="U119" i="1"/>
  <c r="T119" i="1"/>
  <c r="S119" i="1"/>
  <c r="O119" i="1"/>
  <c r="N119" i="1"/>
  <c r="M119" i="1"/>
  <c r="I119" i="1"/>
  <c r="H119" i="1"/>
  <c r="G119" i="1"/>
  <c r="C119" i="1"/>
  <c r="AH114" i="1"/>
  <c r="AG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AC111" i="1"/>
  <c r="AB111" i="1"/>
  <c r="W111" i="1"/>
  <c r="V111" i="1"/>
  <c r="Q111" i="1"/>
  <c r="P111" i="1"/>
  <c r="K111" i="1"/>
  <c r="J111" i="1"/>
  <c r="E111" i="1"/>
  <c r="D111" i="1"/>
  <c r="AD111" i="1"/>
  <c r="X111" i="1"/>
  <c r="R111" i="1"/>
  <c r="L111" i="1"/>
  <c r="F111" i="1"/>
  <c r="AH111" i="1"/>
  <c r="AG111" i="1"/>
  <c r="AE111" i="1"/>
  <c r="AA111" i="1"/>
  <c r="Z111" i="1"/>
  <c r="Y111" i="1"/>
  <c r="U111" i="1"/>
  <c r="T111" i="1"/>
  <c r="S111" i="1"/>
  <c r="O111" i="1"/>
  <c r="N111" i="1"/>
  <c r="M111" i="1"/>
  <c r="I111" i="1"/>
  <c r="H111" i="1"/>
  <c r="G111" i="1"/>
  <c r="C111" i="1"/>
  <c r="AH106" i="1"/>
  <c r="AG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C106" i="1"/>
  <c r="AH100" i="1"/>
  <c r="AG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C100" i="1"/>
  <c r="AH94" i="1"/>
  <c r="AG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AH88" i="1"/>
  <c r="AG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AH82" i="1"/>
  <c r="AG82" i="1"/>
  <c r="AE82" i="1"/>
  <c r="AD82" i="1"/>
  <c r="AC82" i="1"/>
  <c r="AB82" i="1"/>
  <c r="AA82" i="1"/>
  <c r="Z82" i="1"/>
  <c r="Y82" i="1"/>
  <c r="X82" i="1"/>
  <c r="W82" i="1"/>
  <c r="V82" i="1"/>
  <c r="U82" i="1"/>
  <c r="T82" i="1"/>
  <c r="S82" i="1"/>
  <c r="R82" i="1"/>
  <c r="Q82" i="1"/>
  <c r="P82" i="1"/>
  <c r="O82" i="1"/>
  <c r="N82" i="1"/>
  <c r="M82" i="1"/>
  <c r="L82" i="1"/>
  <c r="K82" i="1"/>
  <c r="J82" i="1"/>
  <c r="I82" i="1"/>
  <c r="H82" i="1"/>
  <c r="G82" i="1"/>
  <c r="F82" i="1"/>
  <c r="E82" i="1"/>
  <c r="D82" i="1"/>
  <c r="C82" i="1"/>
  <c r="AH72" i="1"/>
  <c r="AG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AH61" i="1"/>
  <c r="AG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AH53" i="1"/>
  <c r="AG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AH45" i="1"/>
  <c r="AG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AH35" i="1"/>
  <c r="AG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AH25" i="1"/>
  <c r="AG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AH18" i="1"/>
  <c r="AG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AH10" i="1"/>
  <c r="AG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H176" i="1" l="1"/>
  <c r="N176" i="1"/>
  <c r="T176" i="1"/>
  <c r="Z176" i="1"/>
  <c r="AG176" i="1"/>
  <c r="C167" i="1"/>
  <c r="I167" i="1"/>
  <c r="O167" i="1"/>
  <c r="U167" i="1"/>
  <c r="AA167" i="1"/>
  <c r="AH167" i="1"/>
  <c r="C595" i="1"/>
  <c r="I595" i="1"/>
  <c r="O595" i="1"/>
  <c r="U595" i="1"/>
  <c r="AA595" i="1"/>
  <c r="AH595" i="1"/>
  <c r="D595" i="1"/>
  <c r="J595" i="1"/>
  <c r="P595" i="1"/>
  <c r="V595" i="1"/>
  <c r="AB595" i="1"/>
  <c r="G604" i="1"/>
  <c r="M604" i="1"/>
  <c r="S604" i="1"/>
  <c r="Y604" i="1"/>
  <c r="AE604" i="1"/>
  <c r="H612" i="1"/>
  <c r="N612" i="1"/>
  <c r="T612" i="1"/>
</calcChain>
</file>

<file path=xl/sharedStrings.xml><?xml version="1.0" encoding="utf-8"?>
<sst xmlns="http://schemas.openxmlformats.org/spreadsheetml/2006/main" count="1104" uniqueCount="246">
  <si>
    <t>Survey on the access to finance of enterprises, April to September 2014 (wave 11)</t>
  </si>
  <si>
    <t>D2. How would you characterise your enterprise?</t>
  </si>
  <si>
    <t>EU-28</t>
  </si>
  <si>
    <t>industry</t>
  </si>
  <si>
    <t>construction</t>
  </si>
  <si>
    <t>trade</t>
  </si>
  <si>
    <t>services</t>
  </si>
  <si>
    <t>1-9 employees</t>
  </si>
  <si>
    <t>10-49 employees</t>
  </si>
  <si>
    <t>50-249 employees</t>
  </si>
  <si>
    <t>250+ employees</t>
  </si>
  <si>
    <t>an autonomous profit-oriented enterprise, making independent financial decisions</t>
  </si>
  <si>
    <t>%</t>
  </si>
  <si>
    <t>a subsidiary of another enterprise</t>
  </si>
  <si>
    <t>a branch of another enterprise</t>
  </si>
  <si>
    <t xml:space="preserve">D1. How many people does your enterprise currently employ either full or part time in at all its locations? </t>
  </si>
  <si>
    <t>SMEs</t>
  </si>
  <si>
    <t xml:space="preserve">D3. What is the main activity of your enterprise? </t>
  </si>
  <si>
    <t xml:space="preserve">D6. Who owns the largest stake in your enterprise? </t>
  </si>
  <si>
    <t>public shareholders, as your enterprise is listed on the stock market</t>
  </si>
  <si>
    <t>family or entrepreneurs (more than one owner)</t>
  </si>
  <si>
    <t>other enterprises or business associates</t>
  </si>
  <si>
    <t>venture capital enterprises or business angels</t>
  </si>
  <si>
    <t>yourself or another natural person, one owner only</t>
  </si>
  <si>
    <t>other</t>
  </si>
  <si>
    <t>DK/NA</t>
  </si>
  <si>
    <t xml:space="preserve">D4. What was the annual turnover of your enterprise in 2013? </t>
  </si>
  <si>
    <t>up to € 500,000</t>
  </si>
  <si>
    <t>more than € 500,000 and up to €1 million</t>
  </si>
  <si>
    <t>more than €1 million and up to €2 million</t>
  </si>
  <si>
    <t>more than €2 million and up to €10 million</t>
  </si>
  <si>
    <t>more than €10 million and up to €50 million</t>
  </si>
  <si>
    <t>more than €50 million</t>
  </si>
  <si>
    <t xml:space="preserve">D7. What percentage of your company’s total turnover in 2013 is accounted for by exports of goods and services? </t>
  </si>
  <si>
    <t>0% - no export of goods and services</t>
  </si>
  <si>
    <t>less than 25%</t>
  </si>
  <si>
    <t>between 25% and 50%</t>
  </si>
  <si>
    <t>over 50%</t>
  </si>
  <si>
    <t>D5. In which year was your enterprise first registered?</t>
  </si>
  <si>
    <t>&lt; 2 years</t>
  </si>
  <si>
    <t xml:space="preserve"> 2 years -&lt; 5 years</t>
  </si>
  <si>
    <t>5 years -&lt; 10 years</t>
  </si>
  <si>
    <t>&gt;- 10 years</t>
  </si>
  <si>
    <t>Q0 What is currently the most pressing problem your firm is facing?</t>
  </si>
  <si>
    <t>finding customers</t>
  </si>
  <si>
    <t>competition</t>
  </si>
  <si>
    <t>access to finance</t>
  </si>
  <si>
    <t>costs of production or labour</t>
  </si>
  <si>
    <t>skilled staff/ experienced managers</t>
  </si>
  <si>
    <t>regulation</t>
  </si>
  <si>
    <t>Q0. On a scale of 1-10, where 10 means it is extremely pressing and 1 means it is not at all pressing, how pressing are each of the following problems that your enterprise is facing?</t>
  </si>
  <si>
    <t>mean</t>
  </si>
  <si>
    <t>Q1a During the past 12 months have you introduced...? a new or significantly improved product or service to the market</t>
  </si>
  <si>
    <t>yes</t>
  </si>
  <si>
    <t>no</t>
  </si>
  <si>
    <t>Q1b During the past 12 months have you introduced...? a new or significantly improved production process or method</t>
  </si>
  <si>
    <t>Q1c During the past 12 months have you introduced...? a new organisation of management</t>
  </si>
  <si>
    <t>Q1d During the past 12 months have you introduced...? a new way of selling your goods or services</t>
  </si>
  <si>
    <t>Q2a. Have the following company indicators decreased, remained unchanged or increased over the past 6 months? Turnover</t>
  </si>
  <si>
    <t>increased</t>
  </si>
  <si>
    <t>remained unchanged</t>
  </si>
  <si>
    <t>decreased</t>
  </si>
  <si>
    <t>net balance</t>
  </si>
  <si>
    <t>Q2b. Have the following company indicators decreased, remained unchanged or increased over the past 6 months? Labour cost (including social contributions)</t>
  </si>
  <si>
    <t>Q2c. Have the following company indicators decreased, remained unchanged or increased over the past 6 months? Other cost (materials, energy, other)</t>
  </si>
  <si>
    <t>Q2d. Have the following company indicators decreased, remained unchanged or increased over the past 6 months? Interest expenses (what your company pays in interest for its debt)</t>
  </si>
  <si>
    <t>Q2e. Have the following company indicators decreased, remained unchanged or increased over the past 6 months? Profit (net income after taxes)</t>
  </si>
  <si>
    <t>Q2g. Have the following company indicators decreased, remained unchanged or increased over the past 6 months? Fixed investment (investment in property, plant, machinery or equipment)</t>
  </si>
  <si>
    <t>Q2h. Have the following company indicators decreased, remained unchanged or increased over the past 6 months? Inventories and working capital</t>
  </si>
  <si>
    <t>Q2i. Have the following company indicators decreased, remained unchanged or increased over the past 6 months? Number of employees</t>
  </si>
  <si>
    <t>Q2j. Have the following company indicators decreased, remained unchanged or increased over the past 6 months? Debt compared to assets</t>
  </si>
  <si>
    <t>not applicable, firm has no debt</t>
  </si>
  <si>
    <t xml:space="preserve">Q4a. Retained earnings or sale of assets (Internal funds) - Are the following sources of financing relevant to your firm, that is, have you used them in the past or considered using them in the future? </t>
  </si>
  <si>
    <t>yes, this source is relevant to my enterprise</t>
  </si>
  <si>
    <t>no, this source is not relevant to my enterprise</t>
  </si>
  <si>
    <t xml:space="preserve">Q4b. Grants or subsidised bank loan - Are the following sources of financing relevant to your firm, that is, have you used them in the past or considered using them in the future? </t>
  </si>
  <si>
    <t xml:space="preserve">Q4c. Credit line, bank overdraft or credit cards overdraft - Are the following sources of financing relevant to your firm, that is, have you used them in the past or considered using them in the future? </t>
  </si>
  <si>
    <t xml:space="preserve">Q4d. Bank loan (excluding subsidised bank loans, overdrafts and credit lines)  - Are the following sources of financing relevant to your firm, that is, have you used them in the past or considered using them in the future? </t>
  </si>
  <si>
    <t xml:space="preserve">Q4e. Trade credit - Are the following sources of financing relevant to your firm, that is, have you used them in the past or considered using them in the future? </t>
  </si>
  <si>
    <t xml:space="preserve">Q4f. Other loan - Are the following sources of financing relevant to your firm, that is, have you used them in the past or considered using them in the future? </t>
  </si>
  <si>
    <t xml:space="preserve">Q4h. Debt securities - Are the following sources of financing relevant to your firm, that is, have you used them in the past or considered using them in the future? </t>
  </si>
  <si>
    <t xml:space="preserve">Q4j. Equity capital - Are the following sources of financing relevant to your firm, that is, have you used them in the past or considered using them in the future? </t>
  </si>
  <si>
    <t xml:space="preserve">Q4m. Leasing or hire-purchase  - Are the following sources of financing relevant to your firm, that is, have you used them in the past or considered using them in the future? </t>
  </si>
  <si>
    <t xml:space="preserve">Q4r. Factoring - Are the following sources of financing relevant to your firm, that is, have you used them in the past or considered using them in the future? </t>
  </si>
  <si>
    <t xml:space="preserve">Q4p. Other sources of financing  - Are the following sources of financing relevant to your firm, that is, have you used them in the past or considered using them in the future?  </t>
  </si>
  <si>
    <t>Q4a. Retained earnings or sale of assets (Internal funds) - Have you used these sources of financing OR NOT during the past 6 months?</t>
  </si>
  <si>
    <t>used in the past 6 months</t>
  </si>
  <si>
    <t>did not use in the past 6 months</t>
  </si>
  <si>
    <t>source of financing not relevant to my firm</t>
  </si>
  <si>
    <t>Q4b. Grants or subsidised bank loan - Have you used these sources of financing OR NOT during the past 6 months?</t>
  </si>
  <si>
    <t>Q4c. Credit line, bank overdraft or credit cards overdraft  - Have you used these sources of financing OR NOT during the past 6 months?</t>
  </si>
  <si>
    <t>Q4d. Bank loan - Have you used these sources of financing OR NOT during the past 6 months?</t>
  </si>
  <si>
    <t>Q4e. Trade credit - Have you used these sources of financing OR NOT during the past 6 months?</t>
  </si>
  <si>
    <t>Q4f. Other loan - Have you used these sources of financing OR NOT during the past 6 months?</t>
  </si>
  <si>
    <t>Q4h. Debt securities - Have you used these sources of financing OR NOT during the past 6 months?</t>
  </si>
  <si>
    <t>Q4j. Equity capital - Have you used these sources of financing OR NOT during the past 6 months?</t>
  </si>
  <si>
    <t>Q4m. Leasing or hire-purchase  - Have you used these sources of financing OR NOT during the past 6 months?</t>
  </si>
  <si>
    <t>Q4r. Factoring  - Have you used these sources of financing OR NOT during the past 6 months?</t>
  </si>
  <si>
    <t>Q4p. Other sources of financing   - Have you used these sources of financing OR NOT during the past 6 months?</t>
  </si>
  <si>
    <t xml:space="preserve">Q32. You mentioned that bank loans are not relevant for your enterprise. What is the most important reason for this? </t>
  </si>
  <si>
    <t>insufficient collateral or guarantee</t>
  </si>
  <si>
    <t>interest rates or price too high</t>
  </si>
  <si>
    <t>reduced control over the enterprise</t>
  </si>
  <si>
    <t>no bank loans are available</t>
  </si>
  <si>
    <t>too much paperwork is involved</t>
  </si>
  <si>
    <t>I do not need this type of financing</t>
  </si>
  <si>
    <t xml:space="preserve">Q5a. Bank loans (excluding overdraft and credit lines) - For each of the following types of external financing, please indicate if your needs increased, remained unchanged or decreased over the past 6 months? </t>
  </si>
  <si>
    <t>Not applicable</t>
  </si>
  <si>
    <t>DK</t>
  </si>
  <si>
    <t xml:space="preserve">Q5b. Trade credit- For each of the following types of external financing, please indicate if your needs increased, remained unchanged or decreased over the past 6 months? </t>
  </si>
  <si>
    <t xml:space="preserve">Q5c. Equity - For each of the following types of external financing, please indicate if your needs increased, remained unchanged or decreased over the past 6 months? </t>
  </si>
  <si>
    <t xml:space="preserve">Q5d. Debt securities issued  - For each of the following types of external financing, please indicate if your needs increased, remained unchanged or decreased over the past 6 months? </t>
  </si>
  <si>
    <t xml:space="preserve">Q5e. Other - For each of the following types of external financing, please indicate if your needs increased, remained unchanged or decreased over the past 6 months? </t>
  </si>
  <si>
    <t xml:space="preserve">Q5f. Credit line, bank overdraft or credit cards overdraft - For each of the following types of external financing, please indicate if your needs increased, remained unchanged or decreased over the past 6 months? </t>
  </si>
  <si>
    <t xml:space="preserve">Q7aa. Bank loan (excluding overdraft and credit lines) - Have you applied for the following types of financing in the past 6 months? Please provide a separate answer in each case. </t>
  </si>
  <si>
    <t>applied for</t>
  </si>
  <si>
    <t>did not apply - possible rejection</t>
  </si>
  <si>
    <t>did not apply - sufficient internal funds</t>
  </si>
  <si>
    <t>did not apply - other reasons</t>
  </si>
  <si>
    <t xml:space="preserve">Q7ab. Trade credit - Have you applied for the following types of financing in the past 6 months? Please provide a separate answer in each case. </t>
  </si>
  <si>
    <t xml:space="preserve">Q7ac. Other external financing - Have you applied for the following types of financing in the past 6 months? Please provide a separate answer in each case. </t>
  </si>
  <si>
    <t xml:space="preserve">Q7ad. Credit line, bank overdraft or credit cards overdraft - Have you applied for the following types of financing in the past 6 months? Please provide a separate answer in each case. </t>
  </si>
  <si>
    <t xml:space="preserve">Q7ba. Bank loan (excluding overdraft and credit lines)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</si>
  <si>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applied and got everything</t>
  </si>
  <si>
    <t>applied and got most of it</t>
  </si>
  <si>
    <t>applied and got a limited part of it</t>
  </si>
  <si>
    <t>applied but was rejected</t>
  </si>
  <si>
    <t>applied but refused because cost too high</t>
  </si>
  <si>
    <t xml:space="preserve">Q7bb. Trade credit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</si>
  <si>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 xml:space="preserve">Q7bc. Other external financing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</si>
  <si>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 xml:space="preserve">Q7bd. Credit line, bank overdraft or credit cards overdraft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</si>
  <si>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Q8a. What is the size of the last bank loan that your enterprise obtained/renegotiated/attempted to obtain in the past 6 months?</t>
  </si>
  <si>
    <t>up to €25,000</t>
  </si>
  <si>
    <t>more than €25,000 and up to €100,000</t>
  </si>
  <si>
    <t>more than €100,000 and up to €250,000</t>
  </si>
  <si>
    <t>more than €250,000 and up to €1 million</t>
  </si>
  <si>
    <t>over €1 million</t>
  </si>
  <si>
    <t>Q8b. What interest rate was charged for the credit line or bank overdraft for which you applied?</t>
  </si>
  <si>
    <t>interest rate</t>
  </si>
  <si>
    <t>median</t>
  </si>
  <si>
    <t xml:space="preserve">Q6a1. Fixed investment - For what purpose was external financing used by your enterprise during the past 6 months? </t>
  </si>
  <si>
    <t>selected</t>
  </si>
  <si>
    <t>not selected</t>
  </si>
  <si>
    <t xml:space="preserve">Q6a2. Inventory and working capital - For what purpose was external financing used by your enterprise during the past 6 months? </t>
  </si>
  <si>
    <t xml:space="preserve">Q6a3. Hiring and training of employees- For what purpose was external financing used by your enterprise during the past 6 months? </t>
  </si>
  <si>
    <t xml:space="preserve">Q6a4. Developing and launching new products or services - For what purpose was external financing used by your enterprise during the past 6 months? </t>
  </si>
  <si>
    <t xml:space="preserve">Q6a5. Refinancing or paying off obligations  - For what purpose was external financing used by your enterprise during the past 6 months? </t>
  </si>
  <si>
    <t xml:space="preserve">Q6a6. Other  - For what purpose was external financing used by your enterprise during the past 6 months? </t>
  </si>
  <si>
    <t xml:space="preserve">Q11a. General economic outlook - For each of the following factors, would you say that they have improved, remained unchanged or deteriorated over the past 6 months? </t>
  </si>
  <si>
    <t>improved</t>
  </si>
  <si>
    <t>deteriorated</t>
  </si>
  <si>
    <t xml:space="preserve">Q11b. Access to public financial support including guarantees - For each of the following factors, would you say that they have improved, remained unchanged or deteriorated over the past 6 months? </t>
  </si>
  <si>
    <t xml:space="preserve">Q11c. Your firm-specific outlook with respect to your sales and profitability or business plan - For each of the following factors, would you say that they have improved, remained unchanged or deteriorated over the past 6 months? </t>
  </si>
  <si>
    <t xml:space="preserve">Q11d. Your enterprise’s own capital - For each of the following factors, would you say that they have improved, remained unchanged or deteriorated over the past 6 months? </t>
  </si>
  <si>
    <t xml:space="preserve">Q11e. Your enterprise’s credit history - For each of the following factors, would you say that they have improved, remained unchanged or deteriorated over the past 6 months? </t>
  </si>
  <si>
    <t xml:space="preserve">Q11f. Willingness of banks to provide credit to your enterprise - For each of the following factors, would you say that they have improved, remained unchanged or deteriorated over the past 6 months? </t>
  </si>
  <si>
    <t>not applicable</t>
  </si>
  <si>
    <t xml:space="preserve">Q11g. Willingness of business partners to provide trade credit  - For each of the following factors, would you say that they have improved, remained unchanged or deteriorated over the past 6 months? </t>
  </si>
  <si>
    <t xml:space="preserve">Q11h. Willingness of investors to invest in your enterprise   - For each of the following factors, would you say that they have improved, remained unchanged or deteriorated over the past 6 months? </t>
  </si>
  <si>
    <t xml:space="preserve">Q9a. Bank loans (excluding overdraft and credit lines) - For each of the following types of financing, would you say that their availability has improved, remained unchanged or deteriorated for your enterprise over the past 6 months? </t>
  </si>
  <si>
    <t xml:space="preserve">Q9b. Trade credit - For each of the following types of financing, would you say that their availability has improved, remained unchanged or deteriorated for your enterprise over the past 6 months? </t>
  </si>
  <si>
    <t xml:space="preserve">Q9c. Equity - For each of the following types of financing, would you say that their availability has improved, remained unchanged or deteriorated for your enterprise over the past 6 months? </t>
  </si>
  <si>
    <t xml:space="preserve">Q9d. Debt securities issued  - For each of the following types of financing, would you say that their availability has improved, remained unchanged or deteriorated for your enterprise over the past 6 months? </t>
  </si>
  <si>
    <t xml:space="preserve">Q9e. Other  - For each of the following types of financing, would you say that their availability has improved, remained unchanged or deteriorated for your enterprise over the past 6 months? </t>
  </si>
  <si>
    <t xml:space="preserve">Q10a. Level of interest rates - Turning to the terms and conditions of bank financing (including bank loans, overdraft and credit lines), could you please indicate whether the following items increased, remained unchanged or decreased in the past 6 months? </t>
  </si>
  <si>
    <t xml:space="preserve">Q10b. Level of the cost of financing other than interest rates  - Turning to the terms and conditions of bank financing (including bank loans, overdraft and credit lines), could you please indicate whether the following items increased, remained unchanged or decreased in the past 6 months? </t>
  </si>
  <si>
    <t xml:space="preserve">Q10c. Available size of loan or credit line - Turning to the terms and conditions of bank financing (including bank loans, overdraft and credit lines), could you please indicate whether the following items increased, remained unchanged or decreased in the past 6 months? </t>
  </si>
  <si>
    <t xml:space="preserve">Q10d. Available maturity of the loan - Turning to the terms and conditions of bank financing (including bank loans, overdraft and credit lines), could you please indicate whether the following items increased, remained unchanged or decreased in the past 6 months? </t>
  </si>
  <si>
    <t xml:space="preserve">Q10e. Collateral requirements  - Turning to the terms and conditions of bank financing (including bank loans, overdraft and credit lines), could you please indicate whether the following items increased, remained unchanged or decreased in the past 6 months? </t>
  </si>
  <si>
    <t xml:space="preserve">Q10f. Other - Turning to the terms and conditions of bank financing (including bank loans, overdraft and credit lines), could you please indicate whether the following items increased, remained unchanged or decreased in the past 6 months? </t>
  </si>
  <si>
    <t>Q23a. Retained earnings or sale of assets (Internal funds) - Looking ahead, for each of the following types of financing available to your firm, could you please indicate whether you think their availability will improve, deteriorate or remain unchanged over the next 6 months?</t>
  </si>
  <si>
    <t>improve</t>
  </si>
  <si>
    <t>deteriorate</t>
  </si>
  <si>
    <t>Q23b. Bank loans (excluding overdraft and credit lines) - Looking ahead, for each of the following types of financing available to your firm, could you please indicate whether you think their availability will improve, deteriorate or remain unchanged over the next 6 months?</t>
  </si>
  <si>
    <t>Q23c. Equity - Looking ahead, for each of the following types of financing available to your firm, could you please indicate whether you think their availability will improve, deteriorate or remain unchanged over the next 6 months?</t>
  </si>
  <si>
    <t>Q23d. Trade credit - Looking ahead, for each of the following types of financing available to your firm, could you please indicate whether you think their availability will improve, deteriorate or remain unchanged over the next 6 months?</t>
  </si>
  <si>
    <t>Q23e. Debt securities issued  - Looking ahead, for each of the following types of financing available to your firm, could you please indicate whether you think their availability will improve, deteriorate or remain unchanged over the next 6 months?</t>
  </si>
  <si>
    <t>Q23f. Other  - Looking ahead, for each of the following types of financing available to your firm, could you please indicate whether you think their availability will improve, deteriorate or remain unchanged over the next 6 months?</t>
  </si>
  <si>
    <t>Q23g. Credit line, bank overdraft or credit cards overdraft  - Looking ahead, for each of the following types of financing available to your firm, could you please indicate whether you think their availability will improve, deteriorate or remain unchanged over the next 6 months?</t>
  </si>
  <si>
    <t>Q16a. Over the past three years (2011-2013), how much did your enterprise grow on average per year in terms of employment regarding the number of full-time or full-time equivalent employees?</t>
  </si>
  <si>
    <t>over 20% per year</t>
  </si>
  <si>
    <t>less than 20% per year</t>
  </si>
  <si>
    <t>no growth</t>
  </si>
  <si>
    <t>got smaller</t>
  </si>
  <si>
    <t>not applicable, the enterprise is too recent</t>
  </si>
  <si>
    <t>Q16b. Over the past three years (2011-2013), how much did your enterprise grow on average per year in terms of turnover?</t>
  </si>
  <si>
    <t>Q17. Considering the turnover over the next two to three years (2014-2016), how much does your enterprise expect to grow per year?</t>
  </si>
  <si>
    <t>Grow substantially - over 20% per year in terms of turnover</t>
  </si>
  <si>
    <t>Grow moderately - below 20% per year in terms of turnover</t>
  </si>
  <si>
    <t>Stay the same size</t>
  </si>
  <si>
    <t>Become smaller</t>
  </si>
  <si>
    <t>Q19a. Do you feel confident talking about financing with banks and that you will obtain the desired results?</t>
  </si>
  <si>
    <t>Q19b. Do you feel confident talking about financing with equity investors/venture capital enterprises and that you will obtain the desired results?</t>
  </si>
  <si>
    <t xml:space="preserve">Q20.  If you need external financing to realise your growth ambitions, what type of external financing would you prefer most? </t>
  </si>
  <si>
    <t>bank loan</t>
  </si>
  <si>
    <t>other source</t>
  </si>
  <si>
    <t>equity</t>
  </si>
  <si>
    <t>Q21. If you need external financing to realise your growth ambitions, what amount of financing would you aim to obtain?</t>
  </si>
  <si>
    <t>&lt; €25,000</t>
  </si>
  <si>
    <t>€25,000- €99,999</t>
  </si>
  <si>
    <t>€100,000 - €249,999</t>
  </si>
  <si>
    <t>€250,000 - €1 million</t>
  </si>
  <si>
    <t>&gt; €1 million</t>
  </si>
  <si>
    <t>Q22C. What do you see as the most important limiting factor to get this financing?</t>
  </si>
  <si>
    <t>high interest rates or price</t>
  </si>
  <si>
    <t>reduced control</t>
  </si>
  <si>
    <t>no financing available</t>
  </si>
  <si>
    <t>paperwork</t>
  </si>
  <si>
    <t>no obstacles</t>
  </si>
  <si>
    <t>Q24. On a scale of 1-10, where 10 means it is extremely important and 1 means it is not at all important, how important are each of the following factors for your enterprise’s financing in the future?</t>
  </si>
  <si>
    <t>guarantees for loans</t>
  </si>
  <si>
    <t>measures to facilitate equity investments</t>
  </si>
  <si>
    <t>export credits or guarantees</t>
  </si>
  <si>
    <t>tax incentives</t>
  </si>
  <si>
    <t>business support services</t>
  </si>
  <si>
    <t>making existing public measures easier to obtain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</si>
  <si>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</si>
  <si>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</si>
  <si>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</si>
  <si>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</si>
  <si>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</si>
  <si>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</si>
  <si>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</si>
  <si>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</si>
  <si>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</si>
  <si>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</si>
  <si>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</si>
  <si>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</si>
  <si>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</si>
  <si>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</si>
  <si>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</si>
  <si>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</si>
  <si>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</si>
  <si>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</si>
  <si>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</si>
  <si>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</si>
  <si>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</si>
  <si>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</si>
  <si>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</si>
  <si>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</si>
  <si>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</si>
  <si>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</si>
  <si>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</si>
  <si>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</si>
  <si>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</si>
  <si>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Montenegro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</si>
</sst>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6" x14ac:knownFonts="1">
    <font>
      <sz val="11"/>
      <color theme="1"/>
      <name val="Calibri"/>
      <family val="2"/>
      <scheme val="minor"/>
    </font>
    <font>
      <sz val="11"/>
      <color theme="1"/>
      <name val="Calibri"/>
      <family val="2"/>
      <scheme val="minor"/>
    </font>
    <font>
      <b/>
      <sz val="8"/>
      <color theme="1"/>
      <name val="Verdana"/>
      <family val="2"/>
    </font>
    <font>
      <sz val="8"/>
      <color theme="1"/>
      <name val="Verdana"/>
      <family val="2"/>
    </font>
    <font>
      <b/>
      <sz val="8"/>
      <color rgb="FF0070C0"/>
      <name val="Verdana"/>
      <family val="2"/>
    </font>
    <font>
      <i/>
      <sz val="8"/>
      <color theme="1"/>
      <name val="Verdana"/>
      <family val="2"/>
    </font>
  </fonts>
  <fills count="2">
    <fill>
      <patternFill patternType="none"/>
    </fill>
    <fill>
      <patternFill patternType="gray125"/>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2"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xf numFmtId="0" fontId="2" fillId="0" borderId="0" xfId="0" applyFont="1" applyBorder="1"/>
    <xf numFmtId="0" fontId="5" fillId="0" borderId="0" xfId="0" applyFont="1" applyBorder="1"/>
    <xf numFmtId="9" fontId="3" fillId="0" borderId="0" xfId="2" applyFont="1" applyBorder="1" applyAlignment="1">
      <alignment horizontal="left" vertical="center"/>
    </xf>
    <xf numFmtId="165" fontId="3" fillId="0" borderId="0" xfId="1" applyNumberFormat="1" applyFont="1" applyBorder="1" applyAlignment="1">
      <alignment horizontal="left" vertical="center"/>
    </xf>
    <xf numFmtId="9" fontId="3" fillId="0" borderId="0" xfId="0" applyNumberFormat="1" applyFont="1" applyBorder="1" applyAlignment="1">
      <alignment horizontal="left" vertical="center"/>
    </xf>
    <xf numFmtId="0" fontId="5"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2"/>
  <sheetViews>
    <sheetView tabSelected="1" workbookViewId="0">
      <pane xSplit="3" ySplit="1" topLeftCell="D2" activePane="bottomRight" state="frozen"/>
      <selection pane="topRight" activeCell="D1" sqref="D1"/>
      <selection pane="bottomLeft" activeCell="A2" sqref="A2"/>
      <selection pane="bottomRight"/>
    </sheetView>
  </sheetViews>
  <sheetFormatPr defaultRowHeight="10.5" x14ac:dyDescent="0.15"/>
  <cols>
    <col min="1" max="1" width="68.7109375" style="2" customWidth="1"/>
    <col min="2" max="2" width="6.42578125" style="2" customWidth="1"/>
    <col min="3" max="3" width="9.140625" style="3" customWidth="1"/>
    <col min="4" max="8" width="12.28515625" style="3" customWidth="1"/>
    <col min="9" max="9" width="15.140625" style="3" customWidth="1"/>
    <col min="10" max="30" width="12.28515625" style="3" customWidth="1"/>
    <col min="31" max="31" width="16.7109375" style="3" customWidth="1"/>
    <col min="32" max="32" width="5.5703125" style="3" customWidth="1"/>
    <col min="33" max="34" width="12.28515625" style="3" customWidth="1"/>
    <col min="35" max="16384" width="9.140625" style="2"/>
  </cols>
  <sheetData>
    <row r="1" spans="1:34" x14ac:dyDescent="0.15">
      <c r="A1" s="1" t="s">
        <v>0</v>
      </c>
    </row>
    <row r="2" spans="1:34" x14ac:dyDescent="0.15">
      <c r="A2" s="4"/>
    </row>
    <row r="3" spans="1:34" x14ac:dyDescent="0.15">
      <c r="A3" s="5" t="s">
        <v>1</v>
      </c>
    </row>
    <row r="4" spans="1:34" s="6" customFormat="1" x14ac:dyDescent="0.15">
      <c r="C4" s="1" t="s">
        <v>2</v>
      </c>
      <c r="D4" s="1" t="s">
        <v>216</v>
      </c>
      <c r="E4" s="1" t="s">
        <v>217</v>
      </c>
      <c r="F4" s="1" t="s">
        <v>218</v>
      </c>
      <c r="G4" s="1" t="s">
        <v>219</v>
      </c>
      <c r="H4" s="1" t="s">
        <v>220</v>
      </c>
      <c r="I4" s="1" t="s">
        <v>221</v>
      </c>
      <c r="J4" s="1" t="s">
        <v>222</v>
      </c>
      <c r="K4" s="1" t="s">
        <v>223</v>
      </c>
      <c r="L4" s="1" t="s">
        <v>224</v>
      </c>
      <c r="M4" s="1" t="s">
        <v>225</v>
      </c>
      <c r="N4" s="1" t="s">
        <v>226</v>
      </c>
      <c r="O4" s="1" t="s">
        <v>227</v>
      </c>
      <c r="P4" s="1" t="s">
        <v>228</v>
      </c>
      <c r="Q4" s="1" t="s">
        <v>229</v>
      </c>
      <c r="R4" s="1" t="s">
        <v>230</v>
      </c>
      <c r="S4" s="1" t="s">
        <v>231</v>
      </c>
      <c r="T4" s="1" t="s">
        <v>232</v>
      </c>
      <c r="U4" s="1" t="s">
        <v>233</v>
      </c>
      <c r="V4" s="1" t="s">
        <v>234</v>
      </c>
      <c r="W4" s="1" t="s">
        <v>235</v>
      </c>
      <c r="X4" s="1" t="s">
        <v>236</v>
      </c>
      <c r="Y4" s="1" t="s">
        <v>237</v>
      </c>
      <c r="Z4" s="1" t="s">
        <v>238</v>
      </c>
      <c r="AA4" s="1" t="s">
        <v>239</v>
      </c>
      <c r="AB4" s="1" t="s">
        <v>240</v>
      </c>
      <c r="AC4" s="1" t="s">
        <v>241</v>
      </c>
      <c r="AD4" s="1" t="s">
        <v>242</v>
      </c>
      <c r="AE4" s="1" t="s">
        <v>243</v>
      </c>
      <c r="AF4" s="1"/>
      <c r="AG4" s="1" t="s">
        <v>244</v>
      </c>
      <c r="AH4" s="1" t="s">
        <v>245</v>
      </c>
    </row>
    <row r="5" spans="1:34" x14ac:dyDescent="0.15">
      <c r="A5" s="7" t="s">
        <v>11</v>
      </c>
      <c r="B5" s="2" t="s">
        <v>12</v>
      </c>
      <c r="C5" s="8">
        <v>0.89998949790853711</v>
      </c>
      <c r="D5" s="8">
        <v>0.86683830403963935</v>
      </c>
      <c r="E5" s="8">
        <v>0.847874625566167</v>
      </c>
      <c r="F5" s="8">
        <v>0.94852264223115645</v>
      </c>
      <c r="G5" s="8">
        <v>0.92964887788661055</v>
      </c>
      <c r="H5" s="8">
        <v>0.84163599119297461</v>
      </c>
      <c r="I5" s="8">
        <v>0.83324097271545805</v>
      </c>
      <c r="J5" s="8">
        <v>0.73367064882384692</v>
      </c>
      <c r="K5" s="8">
        <v>0.76320859748955783</v>
      </c>
      <c r="L5" s="8">
        <v>0.86215863543885918</v>
      </c>
      <c r="M5" s="8">
        <v>0.89161030975864286</v>
      </c>
      <c r="N5" s="8">
        <v>0.91973839068613006</v>
      </c>
      <c r="O5" s="8">
        <v>0.9573599727905463</v>
      </c>
      <c r="P5" s="8">
        <v>0.89504937569820775</v>
      </c>
      <c r="Q5" s="8">
        <v>0.90193027810075777</v>
      </c>
      <c r="R5" s="8">
        <v>0.93549507141285382</v>
      </c>
      <c r="S5" s="8">
        <v>0.85608599650850137</v>
      </c>
      <c r="T5" s="8">
        <v>0.93383633393148635</v>
      </c>
      <c r="U5" s="8">
        <v>0.80412280041301365</v>
      </c>
      <c r="V5" s="8">
        <v>0.82269642294391254</v>
      </c>
      <c r="W5" s="8">
        <v>0.81405960189580762</v>
      </c>
      <c r="X5" s="8">
        <v>0.89917364486078732</v>
      </c>
      <c r="Y5" s="8">
        <v>0.9360131427024927</v>
      </c>
      <c r="Z5" s="8">
        <v>0.96357736933265425</v>
      </c>
      <c r="AA5" s="8">
        <v>0.8596401472021522</v>
      </c>
      <c r="AB5" s="8">
        <v>0.85879003732898229</v>
      </c>
      <c r="AC5" s="8">
        <v>0.94334356028617938</v>
      </c>
      <c r="AD5" s="8">
        <v>0.69907094451496665</v>
      </c>
      <c r="AE5" s="8">
        <v>0.88625623706748502</v>
      </c>
      <c r="AF5" s="8"/>
      <c r="AG5" s="8">
        <v>0.93492636136223695</v>
      </c>
      <c r="AH5" s="8">
        <v>0.94608429404444783</v>
      </c>
    </row>
    <row r="6" spans="1:34" x14ac:dyDescent="0.15">
      <c r="A6" s="7" t="s">
        <v>13</v>
      </c>
      <c r="B6" s="2" t="s">
        <v>12</v>
      </c>
      <c r="C6" s="8">
        <v>9.397511235415798E-2</v>
      </c>
      <c r="D6" s="8">
        <v>0.12564609290447817</v>
      </c>
      <c r="E6" s="8">
        <v>0.14245738274320408</v>
      </c>
      <c r="F6" s="8">
        <v>5.1477357768843553E-2</v>
      </c>
      <c r="G6" s="8">
        <v>6.497403445350397E-2</v>
      </c>
      <c r="H6" s="8">
        <v>0.15836400880702536</v>
      </c>
      <c r="I6" s="8">
        <v>0.16297635086383502</v>
      </c>
      <c r="J6" s="8">
        <v>0.25146923519986542</v>
      </c>
      <c r="K6" s="8">
        <v>0.2367914025104422</v>
      </c>
      <c r="L6" s="8">
        <v>0.13784136456114085</v>
      </c>
      <c r="M6" s="8">
        <v>0.10235920395888878</v>
      </c>
      <c r="N6" s="8">
        <v>7.9713240432342597E-2</v>
      </c>
      <c r="O6" s="8">
        <v>3.4781053572935379E-2</v>
      </c>
      <c r="P6" s="8">
        <v>0.10248394478939757</v>
      </c>
      <c r="Q6" s="8">
        <v>8.751438796958122E-2</v>
      </c>
      <c r="R6" s="8">
        <v>6.0314378846858745E-2</v>
      </c>
      <c r="S6" s="8">
        <v>0.13874591479836357</v>
      </c>
      <c r="T6" s="8">
        <v>4.6373565211541158E-2</v>
      </c>
      <c r="U6" s="8">
        <v>0.19587719958698632</v>
      </c>
      <c r="V6" s="8">
        <v>0.16696030630262768</v>
      </c>
      <c r="W6" s="8">
        <v>0.17136185435944537</v>
      </c>
      <c r="X6" s="8">
        <v>9.683213943829351E-2</v>
      </c>
      <c r="Y6" s="8">
        <v>5.1535114785656796E-2</v>
      </c>
      <c r="Z6" s="8">
        <v>3.2620618703307278E-2</v>
      </c>
      <c r="AA6" s="8">
        <v>0.13726305530287086</v>
      </c>
      <c r="AB6" s="8">
        <v>0.12966794845648683</v>
      </c>
      <c r="AC6" s="8">
        <v>5.2576880918901975E-2</v>
      </c>
      <c r="AD6" s="8">
        <v>0.29484738963416168</v>
      </c>
      <c r="AE6" s="8">
        <v>9.7618178972052147E-2</v>
      </c>
      <c r="AF6" s="8"/>
      <c r="AG6" s="8">
        <v>6.5073638637763012E-2</v>
      </c>
      <c r="AH6" s="8">
        <v>4.6384089112615441E-2</v>
      </c>
    </row>
    <row r="7" spans="1:34" x14ac:dyDescent="0.15">
      <c r="A7" s="7" t="s">
        <v>14</v>
      </c>
      <c r="B7" s="2" t="s">
        <v>12</v>
      </c>
      <c r="C7" s="8">
        <v>6.035389737304807E-3</v>
      </c>
      <c r="D7" s="8">
        <v>7.5156030558824142E-3</v>
      </c>
      <c r="E7" s="8">
        <v>9.667991690628909E-3</v>
      </c>
      <c r="F7" s="8">
        <v>0</v>
      </c>
      <c r="G7" s="8">
        <v>5.3770876598855074E-3</v>
      </c>
      <c r="H7" s="8">
        <v>0</v>
      </c>
      <c r="I7" s="8">
        <v>3.782676420706997E-3</v>
      </c>
      <c r="J7" s="8">
        <v>1.4860115976287763E-2</v>
      </c>
      <c r="K7" s="8">
        <v>0</v>
      </c>
      <c r="L7" s="8">
        <v>0</v>
      </c>
      <c r="M7" s="8">
        <v>6.030486282468263E-3</v>
      </c>
      <c r="N7" s="8">
        <v>5.483688815274497E-4</v>
      </c>
      <c r="O7" s="8">
        <v>7.8589736365182843E-3</v>
      </c>
      <c r="P7" s="8">
        <v>2.4666795123945884E-3</v>
      </c>
      <c r="Q7" s="8">
        <v>1.0555333929660984E-2</v>
      </c>
      <c r="R7" s="8">
        <v>4.1905497402873462E-3</v>
      </c>
      <c r="S7" s="8">
        <v>5.1680886931350124E-3</v>
      </c>
      <c r="T7" s="8">
        <v>1.979010085697255E-2</v>
      </c>
      <c r="U7" s="8">
        <v>0</v>
      </c>
      <c r="V7" s="8">
        <v>1.0343270753459748E-2</v>
      </c>
      <c r="W7" s="8">
        <v>1.457854374474701E-2</v>
      </c>
      <c r="X7" s="8">
        <v>3.9942157009191549E-3</v>
      </c>
      <c r="Y7" s="8">
        <v>1.2451742511850312E-2</v>
      </c>
      <c r="Z7" s="8">
        <v>3.8020119640385665E-3</v>
      </c>
      <c r="AA7" s="8">
        <v>3.0967974949770286E-3</v>
      </c>
      <c r="AB7" s="8">
        <v>1.1542014214530837E-2</v>
      </c>
      <c r="AC7" s="8">
        <v>4.0795587949184536E-3</v>
      </c>
      <c r="AD7" s="8">
        <v>6.0816658508716925E-3</v>
      </c>
      <c r="AE7" s="8">
        <v>1.6125583960462896E-2</v>
      </c>
      <c r="AF7" s="8"/>
      <c r="AG7" s="8">
        <v>0</v>
      </c>
      <c r="AH7" s="8">
        <v>7.5316168429367782E-3</v>
      </c>
    </row>
    <row r="8" spans="1:34" x14ac:dyDescent="0.15">
      <c r="C8" s="8"/>
    </row>
    <row r="9" spans="1:34" x14ac:dyDescent="0.15">
      <c r="A9" s="5" t="s">
        <v>15</v>
      </c>
    </row>
    <row r="10" spans="1:34" x14ac:dyDescent="0.15">
      <c r="C10" s="1" t="str">
        <f>C$4</f>
        <v>EU-28</v>
      </c>
      <c r="D10" s="1" t="str">
        <f t="shared" ref="D10:AH10" si="0">D$4</f>
        <v>Austria</v>
      </c>
      <c r="E10" s="1" t="str">
        <f t="shared" si="0"/>
        <v>Belgium</v>
      </c>
      <c r="F10" s="1" t="str">
        <f t="shared" si="0"/>
        <v>Bulgaria</v>
      </c>
      <c r="G10" s="1" t="str">
        <f t="shared" si="0"/>
        <v>Croatia</v>
      </c>
      <c r="H10" s="1" t="str">
        <f t="shared" si="0"/>
        <v>Cyprus</v>
      </c>
      <c r="I10" s="1" t="str">
        <f t="shared" si="0"/>
        <v>Czech Republic</v>
      </c>
      <c r="J10" s="1" t="str">
        <f t="shared" si="0"/>
        <v>Denmark</v>
      </c>
      <c r="K10" s="1" t="str">
        <f t="shared" si="0"/>
        <v>Estonia</v>
      </c>
      <c r="L10" s="1" t="str">
        <f t="shared" si="0"/>
        <v>Finland</v>
      </c>
      <c r="M10" s="1" t="str">
        <f t="shared" si="0"/>
        <v>France</v>
      </c>
      <c r="N10" s="1" t="str">
        <f t="shared" si="0"/>
        <v>Germany</v>
      </c>
      <c r="O10" s="1" t="str">
        <f t="shared" si="0"/>
        <v>Greece</v>
      </c>
      <c r="P10" s="1" t="str">
        <f t="shared" si="0"/>
        <v>Hungary</v>
      </c>
      <c r="Q10" s="1" t="str">
        <f t="shared" si="0"/>
        <v>Ireland</v>
      </c>
      <c r="R10" s="1" t="str">
        <f t="shared" si="0"/>
        <v>Italy</v>
      </c>
      <c r="S10" s="1" t="str">
        <f t="shared" si="0"/>
        <v>Latvia</v>
      </c>
      <c r="T10" s="1" t="str">
        <f t="shared" si="0"/>
        <v>Lithuania</v>
      </c>
      <c r="U10" s="1" t="str">
        <f t="shared" si="0"/>
        <v>Luxembourg</v>
      </c>
      <c r="V10" s="1" t="str">
        <f t="shared" si="0"/>
        <v>Malta</v>
      </c>
      <c r="W10" s="1" t="str">
        <f t="shared" si="0"/>
        <v>Netherlands</v>
      </c>
      <c r="X10" s="1" t="str">
        <f t="shared" si="0"/>
        <v>Poland</v>
      </c>
      <c r="Y10" s="1" t="str">
        <f t="shared" si="0"/>
        <v>Portugal</v>
      </c>
      <c r="Z10" s="1" t="str">
        <f t="shared" si="0"/>
        <v>Romania</v>
      </c>
      <c r="AA10" s="1" t="str">
        <f t="shared" si="0"/>
        <v>Slovakia</v>
      </c>
      <c r="AB10" s="1" t="str">
        <f t="shared" si="0"/>
        <v>Slovenia</v>
      </c>
      <c r="AC10" s="1" t="str">
        <f t="shared" si="0"/>
        <v>Spain</v>
      </c>
      <c r="AD10" s="1" t="str">
        <f t="shared" si="0"/>
        <v>Sweden</v>
      </c>
      <c r="AE10" s="1" t="str">
        <f t="shared" si="0"/>
        <v>United Kingdom</v>
      </c>
      <c r="AF10" s="1"/>
      <c r="AG10" s="1" t="str">
        <f t="shared" si="0"/>
        <v>Iceland</v>
      </c>
      <c r="AH10" s="1" t="str">
        <f t="shared" si="0"/>
        <v>Montenegro</v>
      </c>
    </row>
    <row r="11" spans="1:34" x14ac:dyDescent="0.15">
      <c r="A11" s="7" t="s">
        <v>7</v>
      </c>
      <c r="B11" s="2" t="s">
        <v>12</v>
      </c>
      <c r="C11" s="8">
        <v>0.44384716691406823</v>
      </c>
      <c r="D11" s="8">
        <v>0.37512280904969802</v>
      </c>
      <c r="E11" s="8">
        <v>0.48755991246460162</v>
      </c>
      <c r="F11" s="8">
        <v>0.40007395739865698</v>
      </c>
      <c r="G11" s="8">
        <v>0.44282176671997686</v>
      </c>
      <c r="H11" s="8">
        <v>0.45739395508571112</v>
      </c>
      <c r="I11" s="8">
        <v>0.46004738977290704</v>
      </c>
      <c r="J11" s="8">
        <v>0.33627523636281886</v>
      </c>
      <c r="K11" s="8">
        <v>0.38016180521586762</v>
      </c>
      <c r="L11" s="8">
        <v>0.39390989034937235</v>
      </c>
      <c r="M11" s="8">
        <v>0.47257927302782515</v>
      </c>
      <c r="N11" s="8">
        <v>0.30344475586403435</v>
      </c>
      <c r="O11" s="8">
        <v>0.65212535229921553</v>
      </c>
      <c r="P11" s="8">
        <v>0.5124943075672781</v>
      </c>
      <c r="Q11" s="8">
        <v>0.3823612251664692</v>
      </c>
      <c r="R11" s="8">
        <v>0.58320210015639495</v>
      </c>
      <c r="S11" s="8">
        <v>0.35267287286224352</v>
      </c>
      <c r="T11" s="8">
        <v>0.33547399989674714</v>
      </c>
      <c r="U11" s="8">
        <v>0.27532227261876435</v>
      </c>
      <c r="V11" s="8">
        <v>0.43470585940547962</v>
      </c>
      <c r="W11" s="8">
        <v>0.42166825219517523</v>
      </c>
      <c r="X11" s="8">
        <v>0.53538497709576127</v>
      </c>
      <c r="Y11" s="8">
        <v>0.53929706897595797</v>
      </c>
      <c r="Z11" s="8">
        <v>0.34040789977405755</v>
      </c>
      <c r="AA11" s="8">
        <v>0.53572813806926933</v>
      </c>
      <c r="AB11" s="8">
        <v>0.457914698856694</v>
      </c>
      <c r="AC11" s="8">
        <v>0.54006113973040792</v>
      </c>
      <c r="AD11" s="8">
        <v>0.39504644641135822</v>
      </c>
      <c r="AE11" s="8">
        <v>0.33776476974320219</v>
      </c>
      <c r="AF11" s="8"/>
      <c r="AG11" s="8">
        <v>0.32194501378189161</v>
      </c>
      <c r="AH11" s="8">
        <v>0.35454244937263724</v>
      </c>
    </row>
    <row r="12" spans="1:34" x14ac:dyDescent="0.15">
      <c r="A12" s="7" t="s">
        <v>8</v>
      </c>
      <c r="B12" s="2" t="s">
        <v>12</v>
      </c>
      <c r="C12" s="8">
        <v>0.30225424480550761</v>
      </c>
      <c r="D12" s="8">
        <v>0.34455507057900497</v>
      </c>
      <c r="E12" s="8">
        <v>0.28963134523113421</v>
      </c>
      <c r="F12" s="8">
        <v>0.3158370172216049</v>
      </c>
      <c r="G12" s="8">
        <v>0.27909890927455916</v>
      </c>
      <c r="H12" s="8">
        <v>0.29601223247565966</v>
      </c>
      <c r="I12" s="8">
        <v>0.26423587980230223</v>
      </c>
      <c r="J12" s="8">
        <v>0.3504412854544236</v>
      </c>
      <c r="K12" s="8">
        <v>0.31065442936951393</v>
      </c>
      <c r="L12" s="8">
        <v>0.33240545307058089</v>
      </c>
      <c r="M12" s="8">
        <v>0.29223056507740691</v>
      </c>
      <c r="N12" s="8">
        <v>0.36968630816388603</v>
      </c>
      <c r="O12" s="8">
        <v>0.22045600446083879</v>
      </c>
      <c r="P12" s="8">
        <v>0.25670172638948907</v>
      </c>
      <c r="Q12" s="8">
        <v>0.33852633480420236</v>
      </c>
      <c r="R12" s="8">
        <v>0.26066954454055169</v>
      </c>
      <c r="S12" s="8">
        <v>0.33975112124702561</v>
      </c>
      <c r="T12" s="8">
        <v>0.33509071367893822</v>
      </c>
      <c r="U12" s="8">
        <v>0.36964072571019324</v>
      </c>
      <c r="V12" s="8">
        <v>0.28159865803229966</v>
      </c>
      <c r="W12" s="8">
        <v>0.29603145136145553</v>
      </c>
      <c r="X12" s="8">
        <v>0.1931802754854228</v>
      </c>
      <c r="Y12" s="8">
        <v>0.26318922969781489</v>
      </c>
      <c r="Z12" s="8">
        <v>0.33258656798204578</v>
      </c>
      <c r="AA12" s="8">
        <v>0.24462879028923268</v>
      </c>
      <c r="AB12" s="8">
        <v>0.2593771083678279</v>
      </c>
      <c r="AC12" s="8">
        <v>0.27505770445235511</v>
      </c>
      <c r="AD12" s="8">
        <v>0.32641463423927169</v>
      </c>
      <c r="AE12" s="8">
        <v>0.35883939307259938</v>
      </c>
      <c r="AF12" s="8"/>
      <c r="AG12" s="8">
        <v>0.38385751643225646</v>
      </c>
      <c r="AH12" s="8">
        <v>0.3240151199390594</v>
      </c>
    </row>
    <row r="13" spans="1:34" x14ac:dyDescent="0.15">
      <c r="A13" s="7" t="s">
        <v>9</v>
      </c>
      <c r="B13" s="2" t="s">
        <v>12</v>
      </c>
      <c r="C13" s="8">
        <v>0.25389858828042405</v>
      </c>
      <c r="D13" s="8">
        <v>0.28032212037129695</v>
      </c>
      <c r="E13" s="8">
        <v>0.22280874230426415</v>
      </c>
      <c r="F13" s="8">
        <v>0.28408902537973807</v>
      </c>
      <c r="G13" s="8">
        <v>0.27807932400546403</v>
      </c>
      <c r="H13" s="8">
        <v>0.24659381243862921</v>
      </c>
      <c r="I13" s="8">
        <v>0.27571673042479067</v>
      </c>
      <c r="J13" s="8">
        <v>0.31328347818275737</v>
      </c>
      <c r="K13" s="8">
        <v>0.30918376541461851</v>
      </c>
      <c r="L13" s="8">
        <v>0.27368465658004676</v>
      </c>
      <c r="M13" s="8">
        <v>0.23519016189476785</v>
      </c>
      <c r="N13" s="8">
        <v>0.32686893597207967</v>
      </c>
      <c r="O13" s="8">
        <v>0.12741864323994573</v>
      </c>
      <c r="P13" s="8">
        <v>0.23080396604323275</v>
      </c>
      <c r="Q13" s="8">
        <v>0.27911244002932845</v>
      </c>
      <c r="R13" s="8">
        <v>0.1561283553030535</v>
      </c>
      <c r="S13" s="8">
        <v>0.3075760058907307</v>
      </c>
      <c r="T13" s="8">
        <v>0.3294352864243148</v>
      </c>
      <c r="U13" s="8">
        <v>0.35503700167104252</v>
      </c>
      <c r="V13" s="8">
        <v>0.28369548256222071</v>
      </c>
      <c r="W13" s="8">
        <v>0.28230029644336929</v>
      </c>
      <c r="X13" s="8">
        <v>0.27143474741881596</v>
      </c>
      <c r="Y13" s="8">
        <v>0.19751370132622714</v>
      </c>
      <c r="Z13" s="8">
        <v>0.32700553224389661</v>
      </c>
      <c r="AA13" s="8">
        <v>0.21964307164149802</v>
      </c>
      <c r="AB13" s="8">
        <v>0.2827081927754781</v>
      </c>
      <c r="AC13" s="8">
        <v>0.18488115581723708</v>
      </c>
      <c r="AD13" s="8">
        <v>0.27853891934937014</v>
      </c>
      <c r="AE13" s="8">
        <v>0.30339583718419844</v>
      </c>
      <c r="AF13" s="8"/>
      <c r="AG13" s="8">
        <v>0.29419746978585193</v>
      </c>
      <c r="AH13" s="8">
        <v>0.32144243068830342</v>
      </c>
    </row>
    <row r="14" spans="1:34" x14ac:dyDescent="0.15">
      <c r="A14" s="7" t="s">
        <v>16</v>
      </c>
      <c r="B14" s="2" t="s">
        <v>12</v>
      </c>
      <c r="C14" s="8">
        <v>1</v>
      </c>
      <c r="D14" s="8">
        <v>1</v>
      </c>
      <c r="E14" s="8">
        <v>1</v>
      </c>
      <c r="F14" s="8">
        <v>1</v>
      </c>
      <c r="G14" s="8">
        <v>1</v>
      </c>
      <c r="H14" s="8">
        <v>1</v>
      </c>
      <c r="I14" s="8">
        <v>1</v>
      </c>
      <c r="J14" s="8">
        <v>1</v>
      </c>
      <c r="K14" s="8">
        <v>1</v>
      </c>
      <c r="L14" s="8">
        <v>1</v>
      </c>
      <c r="M14" s="8">
        <v>1</v>
      </c>
      <c r="N14" s="8">
        <v>1</v>
      </c>
      <c r="O14" s="8">
        <v>1</v>
      </c>
      <c r="P14" s="8">
        <v>1</v>
      </c>
      <c r="Q14" s="8">
        <v>1</v>
      </c>
      <c r="R14" s="8">
        <v>1</v>
      </c>
      <c r="S14" s="8">
        <v>1</v>
      </c>
      <c r="T14" s="8">
        <v>1</v>
      </c>
      <c r="U14" s="8">
        <v>1</v>
      </c>
      <c r="V14" s="8">
        <v>1</v>
      </c>
      <c r="W14" s="8">
        <v>1</v>
      </c>
      <c r="X14" s="8">
        <v>1</v>
      </c>
      <c r="Y14" s="8">
        <v>1</v>
      </c>
      <c r="Z14" s="8">
        <v>1</v>
      </c>
      <c r="AA14" s="8">
        <v>1</v>
      </c>
      <c r="AB14" s="8">
        <v>1</v>
      </c>
      <c r="AC14" s="8">
        <v>1</v>
      </c>
      <c r="AD14" s="8">
        <v>1</v>
      </c>
      <c r="AE14" s="8">
        <v>1</v>
      </c>
      <c r="AF14" s="8"/>
      <c r="AG14" s="8">
        <v>1</v>
      </c>
      <c r="AH14" s="8">
        <v>1</v>
      </c>
    </row>
    <row r="15" spans="1:34" x14ac:dyDescent="0.15">
      <c r="A15" s="7" t="s">
        <v>10</v>
      </c>
      <c r="B15" s="2" t="s">
        <v>12</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c r="AG15" s="8">
        <v>0</v>
      </c>
      <c r="AH15" s="8">
        <v>0</v>
      </c>
    </row>
    <row r="16" spans="1:34" x14ac:dyDescent="0.15">
      <c r="A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1:34" x14ac:dyDescent="0.15">
      <c r="A17" s="5" t="s">
        <v>17</v>
      </c>
    </row>
    <row r="18" spans="1:34" x14ac:dyDescent="0.15">
      <c r="C18" s="1" t="str">
        <f>C$4</f>
        <v>EU-28</v>
      </c>
      <c r="D18" s="1" t="str">
        <f t="shared" ref="D18:AH18" si="1">D$4</f>
        <v>Austria</v>
      </c>
      <c r="E18" s="1" t="str">
        <f t="shared" si="1"/>
        <v>Belgium</v>
      </c>
      <c r="F18" s="1" t="str">
        <f t="shared" si="1"/>
        <v>Bulgaria</v>
      </c>
      <c r="G18" s="1" t="str">
        <f t="shared" si="1"/>
        <v>Croatia</v>
      </c>
      <c r="H18" s="1" t="str">
        <f t="shared" si="1"/>
        <v>Cyprus</v>
      </c>
      <c r="I18" s="1" t="str">
        <f t="shared" si="1"/>
        <v>Czech Republic</v>
      </c>
      <c r="J18" s="1" t="str">
        <f t="shared" si="1"/>
        <v>Denmark</v>
      </c>
      <c r="K18" s="1" t="str">
        <f t="shared" si="1"/>
        <v>Estonia</v>
      </c>
      <c r="L18" s="1" t="str">
        <f t="shared" si="1"/>
        <v>Finland</v>
      </c>
      <c r="M18" s="1" t="str">
        <f t="shared" si="1"/>
        <v>France</v>
      </c>
      <c r="N18" s="1" t="str">
        <f t="shared" si="1"/>
        <v>Germany</v>
      </c>
      <c r="O18" s="1" t="str">
        <f t="shared" si="1"/>
        <v>Greece</v>
      </c>
      <c r="P18" s="1" t="str">
        <f t="shared" si="1"/>
        <v>Hungary</v>
      </c>
      <c r="Q18" s="1" t="str">
        <f t="shared" si="1"/>
        <v>Ireland</v>
      </c>
      <c r="R18" s="1" t="str">
        <f t="shared" si="1"/>
        <v>Italy</v>
      </c>
      <c r="S18" s="1" t="str">
        <f t="shared" si="1"/>
        <v>Latvia</v>
      </c>
      <c r="T18" s="1" t="str">
        <f t="shared" si="1"/>
        <v>Lithuania</v>
      </c>
      <c r="U18" s="1" t="str">
        <f t="shared" si="1"/>
        <v>Luxembourg</v>
      </c>
      <c r="V18" s="1" t="str">
        <f t="shared" si="1"/>
        <v>Malta</v>
      </c>
      <c r="W18" s="1" t="str">
        <f t="shared" si="1"/>
        <v>Netherlands</v>
      </c>
      <c r="X18" s="1" t="str">
        <f t="shared" si="1"/>
        <v>Poland</v>
      </c>
      <c r="Y18" s="1" t="str">
        <f t="shared" si="1"/>
        <v>Portugal</v>
      </c>
      <c r="Z18" s="1" t="str">
        <f t="shared" si="1"/>
        <v>Romania</v>
      </c>
      <c r="AA18" s="1" t="str">
        <f t="shared" si="1"/>
        <v>Slovakia</v>
      </c>
      <c r="AB18" s="1" t="str">
        <f t="shared" si="1"/>
        <v>Slovenia</v>
      </c>
      <c r="AC18" s="1" t="str">
        <f t="shared" si="1"/>
        <v>Spain</v>
      </c>
      <c r="AD18" s="1" t="str">
        <f t="shared" si="1"/>
        <v>Sweden</v>
      </c>
      <c r="AE18" s="1" t="str">
        <f t="shared" si="1"/>
        <v>United Kingdom</v>
      </c>
      <c r="AF18" s="1"/>
      <c r="AG18" s="1" t="str">
        <f t="shared" si="1"/>
        <v>Iceland</v>
      </c>
      <c r="AH18" s="1" t="str">
        <f t="shared" si="1"/>
        <v>Montenegro</v>
      </c>
    </row>
    <row r="19" spans="1:34" x14ac:dyDescent="0.15">
      <c r="A19" s="7" t="s">
        <v>3</v>
      </c>
      <c r="B19" s="2" t="s">
        <v>12</v>
      </c>
      <c r="C19" s="8">
        <v>0.18019502070844887</v>
      </c>
      <c r="D19" s="8">
        <v>0.16438424482733144</v>
      </c>
      <c r="E19" s="8">
        <v>0.16729950096642013</v>
      </c>
      <c r="F19" s="8">
        <v>0.24357779308569871</v>
      </c>
      <c r="G19" s="8">
        <v>0.21854467500072858</v>
      </c>
      <c r="H19" s="8">
        <v>0.18463026560690921</v>
      </c>
      <c r="I19" s="8">
        <v>0.25659372067903474</v>
      </c>
      <c r="J19" s="8">
        <v>0.14682000591157965</v>
      </c>
      <c r="K19" s="8">
        <v>0.24100909437801743</v>
      </c>
      <c r="L19" s="8">
        <v>0.21369862304578013</v>
      </c>
      <c r="M19" s="8">
        <v>0.16181728500837969</v>
      </c>
      <c r="N19" s="8">
        <v>0.19974832617617502</v>
      </c>
      <c r="O19" s="8">
        <v>9.4560859520609095E-2</v>
      </c>
      <c r="P19" s="8">
        <v>0.18304033621666913</v>
      </c>
      <c r="Q19" s="8">
        <v>0.12832711177780612</v>
      </c>
      <c r="R19" s="8">
        <v>0.20852815647008718</v>
      </c>
      <c r="S19" s="8">
        <v>0.20455025703414209</v>
      </c>
      <c r="T19" s="8">
        <v>0.23173377273450671</v>
      </c>
      <c r="U19" s="8">
        <v>9.9051069400296038E-2</v>
      </c>
      <c r="V19" s="8">
        <v>0.16377079138781819</v>
      </c>
      <c r="W19" s="8">
        <v>0.11988145731110397</v>
      </c>
      <c r="X19" s="8">
        <v>0.2036593197145895</v>
      </c>
      <c r="Y19" s="8">
        <v>0.15776755970789608</v>
      </c>
      <c r="Z19" s="8">
        <v>0.23907589473686633</v>
      </c>
      <c r="AA19" s="8">
        <v>0.2464069787262827</v>
      </c>
      <c r="AB19" s="8">
        <v>0.26298975118923135</v>
      </c>
      <c r="AC19" s="8">
        <v>0.15858696474976305</v>
      </c>
      <c r="AD19" s="8">
        <v>0.19321482230335016</v>
      </c>
      <c r="AE19" s="8">
        <v>0.12856788528677923</v>
      </c>
      <c r="AF19" s="8"/>
      <c r="AG19" s="8">
        <v>0.20918792847551235</v>
      </c>
      <c r="AH19" s="8">
        <v>0.1419434583267451</v>
      </c>
    </row>
    <row r="20" spans="1:34" x14ac:dyDescent="0.15">
      <c r="A20" s="7" t="s">
        <v>4</v>
      </c>
      <c r="B20" s="2" t="s">
        <v>12</v>
      </c>
      <c r="C20" s="8">
        <v>0.10598447889421365</v>
      </c>
      <c r="D20" s="8">
        <v>0.10945744958694717</v>
      </c>
      <c r="E20" s="8">
        <v>8.3233702813973798E-2</v>
      </c>
      <c r="F20" s="8">
        <v>7.9377852819402822E-2</v>
      </c>
      <c r="G20" s="8">
        <v>0.14741230053758278</v>
      </c>
      <c r="H20" s="8">
        <v>0.16528009145045716</v>
      </c>
      <c r="I20" s="8">
        <v>0.14139607786165817</v>
      </c>
      <c r="J20" s="8">
        <v>0.11063247486952969</v>
      </c>
      <c r="K20" s="8">
        <v>7.5637308643773063E-2</v>
      </c>
      <c r="L20" s="8">
        <v>0.15076412190133426</v>
      </c>
      <c r="M20" s="8">
        <v>0.11394509878229035</v>
      </c>
      <c r="N20" s="8">
        <v>7.3932644462305588E-2</v>
      </c>
      <c r="O20" s="8">
        <v>8.3612397665755775E-2</v>
      </c>
      <c r="P20" s="8">
        <v>0.10018292514292516</v>
      </c>
      <c r="Q20" s="8">
        <v>6.6552712834860306E-2</v>
      </c>
      <c r="R20" s="8">
        <v>0.12754294661412749</v>
      </c>
      <c r="S20" s="8">
        <v>8.9455546836096481E-2</v>
      </c>
      <c r="T20" s="8">
        <v>0.13972425294387236</v>
      </c>
      <c r="U20" s="8">
        <v>0.19691563687944352</v>
      </c>
      <c r="V20" s="8">
        <v>6.4698636799046694E-2</v>
      </c>
      <c r="W20" s="8">
        <v>9.5112176589064748E-2</v>
      </c>
      <c r="X20" s="8">
        <v>0.11971189682039876</v>
      </c>
      <c r="Y20" s="8">
        <v>0.15363955671289298</v>
      </c>
      <c r="Z20" s="8">
        <v>0.12170423258177444</v>
      </c>
      <c r="AA20" s="8">
        <v>0.14439359405267738</v>
      </c>
      <c r="AB20" s="8">
        <v>0.11419055511792041</v>
      </c>
      <c r="AC20" s="8">
        <v>0.13405574444808926</v>
      </c>
      <c r="AD20" s="8">
        <v>0.12623008419312218</v>
      </c>
      <c r="AE20" s="8">
        <v>6.9900602277913379E-2</v>
      </c>
      <c r="AF20" s="8"/>
      <c r="AG20" s="8">
        <v>8.448653615096513E-2</v>
      </c>
      <c r="AH20" s="8">
        <v>7.8546071259180533E-2</v>
      </c>
    </row>
    <row r="21" spans="1:34" x14ac:dyDescent="0.15">
      <c r="A21" s="7" t="s">
        <v>5</v>
      </c>
      <c r="B21" s="2" t="s">
        <v>12</v>
      </c>
      <c r="C21" s="8">
        <v>0.25717434020079177</v>
      </c>
      <c r="D21" s="8">
        <v>0.24502838580462485</v>
      </c>
      <c r="E21" s="8">
        <v>0.27765497890250507</v>
      </c>
      <c r="F21" s="8">
        <v>0.31135386461702702</v>
      </c>
      <c r="G21" s="8">
        <v>0.24794639098856636</v>
      </c>
      <c r="H21" s="8">
        <v>0.27240698977188454</v>
      </c>
      <c r="I21" s="8">
        <v>0.249243839226133</v>
      </c>
      <c r="J21" s="8">
        <v>0.35341513757882481</v>
      </c>
      <c r="K21" s="8">
        <v>0.26261166748191289</v>
      </c>
      <c r="L21" s="8">
        <v>0.16877567386159079</v>
      </c>
      <c r="M21" s="8">
        <v>0.22502817273805117</v>
      </c>
      <c r="N21" s="8">
        <v>0.22912745106331872</v>
      </c>
      <c r="O21" s="8">
        <v>0.37108197383316377</v>
      </c>
      <c r="P21" s="8">
        <v>0.28534463546746019</v>
      </c>
      <c r="Q21" s="8">
        <v>0.31835673464711206</v>
      </c>
      <c r="R21" s="8">
        <v>0.24814487631727758</v>
      </c>
      <c r="S21" s="8">
        <v>0.242291437688088</v>
      </c>
      <c r="T21" s="8">
        <v>0.30628637939155912</v>
      </c>
      <c r="U21" s="8">
        <v>0.2434493082186108</v>
      </c>
      <c r="V21" s="8">
        <v>0.253671353938213</v>
      </c>
      <c r="W21" s="8">
        <v>0.26424262113664171</v>
      </c>
      <c r="X21" s="8">
        <v>0.32425390867593118</v>
      </c>
      <c r="Y21" s="8">
        <v>0.28046841191989375</v>
      </c>
      <c r="Z21" s="8">
        <v>0.27768179926140046</v>
      </c>
      <c r="AA21" s="8">
        <v>0.26743359809616724</v>
      </c>
      <c r="AB21" s="8">
        <v>0.19626163700951491</v>
      </c>
      <c r="AC21" s="8">
        <v>0.24910694550568455</v>
      </c>
      <c r="AD21" s="8">
        <v>0.19502325989425978</v>
      </c>
      <c r="AE21" s="8">
        <v>0.26936236174057721</v>
      </c>
      <c r="AF21" s="8"/>
      <c r="AG21" s="8">
        <v>0.19795038518623165</v>
      </c>
      <c r="AH21" s="8">
        <v>0.41039423947568954</v>
      </c>
    </row>
    <row r="22" spans="1:34" x14ac:dyDescent="0.15">
      <c r="A22" s="7" t="s">
        <v>6</v>
      </c>
      <c r="B22" s="2" t="s">
        <v>12</v>
      </c>
      <c r="C22" s="8">
        <v>0.45664616019654564</v>
      </c>
      <c r="D22" s="8">
        <v>0.48112991978109654</v>
      </c>
      <c r="E22" s="8">
        <v>0.47181181731710098</v>
      </c>
      <c r="F22" s="8">
        <v>0.36569048947787147</v>
      </c>
      <c r="G22" s="8">
        <v>0.38609663347312234</v>
      </c>
      <c r="H22" s="8">
        <v>0.37768265317074906</v>
      </c>
      <c r="I22" s="8">
        <v>0.35276636223317409</v>
      </c>
      <c r="J22" s="8">
        <v>0.38913238164006564</v>
      </c>
      <c r="K22" s="8">
        <v>0.42074192949629668</v>
      </c>
      <c r="L22" s="8">
        <v>0.46676158119129479</v>
      </c>
      <c r="M22" s="8">
        <v>0.49920944347127871</v>
      </c>
      <c r="N22" s="8">
        <v>0.49719157829820054</v>
      </c>
      <c r="O22" s="8">
        <v>0.45074476898047133</v>
      </c>
      <c r="P22" s="8">
        <v>0.4314321031729455</v>
      </c>
      <c r="Q22" s="8">
        <v>0.48676344074022143</v>
      </c>
      <c r="R22" s="8">
        <v>0.41578402059850766</v>
      </c>
      <c r="S22" s="8">
        <v>0.46370275844167336</v>
      </c>
      <c r="T22" s="8">
        <v>0.32225559493006178</v>
      </c>
      <c r="U22" s="8">
        <v>0.46058398550164953</v>
      </c>
      <c r="V22" s="8">
        <v>0.51785921787492217</v>
      </c>
      <c r="W22" s="8">
        <v>0.52076374496318967</v>
      </c>
      <c r="X22" s="8">
        <v>0.35237487478908064</v>
      </c>
      <c r="Y22" s="8">
        <v>0.4081244716593172</v>
      </c>
      <c r="Z22" s="8">
        <v>0.36153807341995875</v>
      </c>
      <c r="AA22" s="8">
        <v>0.34176582912487258</v>
      </c>
      <c r="AB22" s="8">
        <v>0.42655805668333341</v>
      </c>
      <c r="AC22" s="8">
        <v>0.45825034529646308</v>
      </c>
      <c r="AD22" s="8">
        <v>0.48553183360926794</v>
      </c>
      <c r="AE22" s="8">
        <v>0.53216915069473003</v>
      </c>
      <c r="AF22" s="8"/>
      <c r="AG22" s="8">
        <v>0.50837515018729096</v>
      </c>
      <c r="AH22" s="8">
        <v>0.36911623093838497</v>
      </c>
    </row>
    <row r="23" spans="1:34" x14ac:dyDescent="0.15">
      <c r="A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4" x14ac:dyDescent="0.15">
      <c r="A24" s="5" t="s">
        <v>18</v>
      </c>
    </row>
    <row r="25" spans="1:34" x14ac:dyDescent="0.15">
      <c r="C25" s="1" t="str">
        <f>C$4</f>
        <v>EU-28</v>
      </c>
      <c r="D25" s="1" t="str">
        <f t="shared" ref="D25:AH25" si="2">D$4</f>
        <v>Austria</v>
      </c>
      <c r="E25" s="1" t="str">
        <f t="shared" si="2"/>
        <v>Belgium</v>
      </c>
      <c r="F25" s="1" t="str">
        <f t="shared" si="2"/>
        <v>Bulgaria</v>
      </c>
      <c r="G25" s="1" t="str">
        <f t="shared" si="2"/>
        <v>Croatia</v>
      </c>
      <c r="H25" s="1" t="str">
        <f t="shared" si="2"/>
        <v>Cyprus</v>
      </c>
      <c r="I25" s="1" t="str">
        <f t="shared" si="2"/>
        <v>Czech Republic</v>
      </c>
      <c r="J25" s="1" t="str">
        <f t="shared" si="2"/>
        <v>Denmark</v>
      </c>
      <c r="K25" s="1" t="str">
        <f t="shared" si="2"/>
        <v>Estonia</v>
      </c>
      <c r="L25" s="1" t="str">
        <f t="shared" si="2"/>
        <v>Finland</v>
      </c>
      <c r="M25" s="1" t="str">
        <f t="shared" si="2"/>
        <v>France</v>
      </c>
      <c r="N25" s="1" t="str">
        <f t="shared" si="2"/>
        <v>Germany</v>
      </c>
      <c r="O25" s="1" t="str">
        <f t="shared" si="2"/>
        <v>Greece</v>
      </c>
      <c r="P25" s="1" t="str">
        <f t="shared" si="2"/>
        <v>Hungary</v>
      </c>
      <c r="Q25" s="1" t="str">
        <f t="shared" si="2"/>
        <v>Ireland</v>
      </c>
      <c r="R25" s="1" t="str">
        <f t="shared" si="2"/>
        <v>Italy</v>
      </c>
      <c r="S25" s="1" t="str">
        <f t="shared" si="2"/>
        <v>Latvia</v>
      </c>
      <c r="T25" s="1" t="str">
        <f t="shared" si="2"/>
        <v>Lithuania</v>
      </c>
      <c r="U25" s="1" t="str">
        <f t="shared" si="2"/>
        <v>Luxembourg</v>
      </c>
      <c r="V25" s="1" t="str">
        <f t="shared" si="2"/>
        <v>Malta</v>
      </c>
      <c r="W25" s="1" t="str">
        <f t="shared" si="2"/>
        <v>Netherlands</v>
      </c>
      <c r="X25" s="1" t="str">
        <f t="shared" si="2"/>
        <v>Poland</v>
      </c>
      <c r="Y25" s="1" t="str">
        <f t="shared" si="2"/>
        <v>Portugal</v>
      </c>
      <c r="Z25" s="1" t="str">
        <f t="shared" si="2"/>
        <v>Romania</v>
      </c>
      <c r="AA25" s="1" t="str">
        <f t="shared" si="2"/>
        <v>Slovakia</v>
      </c>
      <c r="AB25" s="1" t="str">
        <f t="shared" si="2"/>
        <v>Slovenia</v>
      </c>
      <c r="AC25" s="1" t="str">
        <f t="shared" si="2"/>
        <v>Spain</v>
      </c>
      <c r="AD25" s="1" t="str">
        <f t="shared" si="2"/>
        <v>Sweden</v>
      </c>
      <c r="AE25" s="1" t="str">
        <f t="shared" si="2"/>
        <v>United Kingdom</v>
      </c>
      <c r="AF25" s="1"/>
      <c r="AG25" s="1" t="str">
        <f t="shared" si="2"/>
        <v>Iceland</v>
      </c>
      <c r="AH25" s="1" t="str">
        <f t="shared" si="2"/>
        <v>Montenegro</v>
      </c>
    </row>
    <row r="26" spans="1:34" x14ac:dyDescent="0.15">
      <c r="A26" s="7" t="s">
        <v>19</v>
      </c>
      <c r="B26" s="2" t="s">
        <v>12</v>
      </c>
      <c r="C26" s="8">
        <v>2.1980149685019747E-2</v>
      </c>
      <c r="D26" s="8">
        <v>2.1712689546681509E-2</v>
      </c>
      <c r="E26" s="8">
        <v>1.9538686054385832E-2</v>
      </c>
      <c r="F26" s="8">
        <v>2.1707084720438398E-2</v>
      </c>
      <c r="G26" s="8">
        <v>1.0289043619075646E-2</v>
      </c>
      <c r="H26" s="8">
        <v>4.9989448369933374E-2</v>
      </c>
      <c r="I26" s="8">
        <v>1.3242195167065277E-2</v>
      </c>
      <c r="J26" s="8">
        <v>4.341961627177085E-2</v>
      </c>
      <c r="K26" s="8">
        <v>7.981833911318538E-2</v>
      </c>
      <c r="L26" s="8">
        <v>2.0660524217620067E-2</v>
      </c>
      <c r="M26" s="8">
        <v>8.9199021955156405E-3</v>
      </c>
      <c r="N26" s="8">
        <v>2.4086864220628078E-2</v>
      </c>
      <c r="O26" s="8">
        <v>4.4989942442658394E-2</v>
      </c>
      <c r="P26" s="8">
        <v>3.7497486042414645E-2</v>
      </c>
      <c r="Q26" s="8">
        <v>3.5090022063492307E-2</v>
      </c>
      <c r="R26" s="8">
        <v>4.6584097781390572E-3</v>
      </c>
      <c r="S26" s="8">
        <v>3.4655708985358365E-2</v>
      </c>
      <c r="T26" s="8">
        <v>0.319011230975212</v>
      </c>
      <c r="U26" s="8">
        <v>7.7681863545979488E-2</v>
      </c>
      <c r="V26" s="8">
        <v>6.9634380872391669E-2</v>
      </c>
      <c r="W26" s="8">
        <v>5.3959820823873156E-2</v>
      </c>
      <c r="X26" s="8">
        <v>1.0922457002220859E-2</v>
      </c>
      <c r="Y26" s="8">
        <v>6.7784949252697362E-3</v>
      </c>
      <c r="Z26" s="8">
        <v>1.9367092327582398E-2</v>
      </c>
      <c r="AA26" s="8">
        <v>3.1144913558109819E-2</v>
      </c>
      <c r="AB26" s="8">
        <v>3.9918457973618345E-3</v>
      </c>
      <c r="AC26" s="8">
        <v>8.1732811264501413E-3</v>
      </c>
      <c r="AD26" s="8">
        <v>6.1163096986820834E-2</v>
      </c>
      <c r="AE26" s="8">
        <v>2.5498570875743112E-2</v>
      </c>
      <c r="AF26" s="8"/>
      <c r="AG26" s="8">
        <v>4.8505573581077391E-2</v>
      </c>
      <c r="AH26" s="8">
        <v>0.1049289753812537</v>
      </c>
    </row>
    <row r="27" spans="1:34" x14ac:dyDescent="0.15">
      <c r="A27" s="7" t="s">
        <v>20</v>
      </c>
      <c r="B27" s="2" t="s">
        <v>12</v>
      </c>
      <c r="C27" s="8">
        <v>0.47103077227001</v>
      </c>
      <c r="D27" s="8">
        <v>0.42327587463463529</v>
      </c>
      <c r="E27" s="8">
        <v>0.4524669285060805</v>
      </c>
      <c r="F27" s="8">
        <v>0.3298307981061479</v>
      </c>
      <c r="G27" s="8">
        <v>0.29258842377471245</v>
      </c>
      <c r="H27" s="8">
        <v>0.71417894732463461</v>
      </c>
      <c r="I27" s="8">
        <v>0.38660905910414334</v>
      </c>
      <c r="J27" s="8">
        <v>0.30113202699132546</v>
      </c>
      <c r="K27" s="8">
        <v>0.44655600946317464</v>
      </c>
      <c r="L27" s="8">
        <v>0.40586131266215558</v>
      </c>
      <c r="M27" s="8">
        <v>0.40357525710052572</v>
      </c>
      <c r="N27" s="8">
        <v>0.40669047565741095</v>
      </c>
      <c r="O27" s="8">
        <v>0.61060634671141789</v>
      </c>
      <c r="P27" s="8">
        <v>0.55803041345365423</v>
      </c>
      <c r="Q27" s="8">
        <v>0.51196879530071648</v>
      </c>
      <c r="R27" s="8">
        <v>0.59282923070337579</v>
      </c>
      <c r="S27" s="8">
        <v>0.31304437066537938</v>
      </c>
      <c r="T27" s="8">
        <v>0.18073577295795873</v>
      </c>
      <c r="U27" s="8">
        <v>0.40789776431812935</v>
      </c>
      <c r="V27" s="8">
        <v>0.55626240071176936</v>
      </c>
      <c r="W27" s="8">
        <v>0.35508530358003376</v>
      </c>
      <c r="X27" s="8">
        <v>0.35340459488880799</v>
      </c>
      <c r="Y27" s="8">
        <v>0.66047553776844148</v>
      </c>
      <c r="Z27" s="8">
        <v>0.337584433088708</v>
      </c>
      <c r="AA27" s="8">
        <v>0.4151392309308124</v>
      </c>
      <c r="AB27" s="8">
        <v>0.39449356964032861</v>
      </c>
      <c r="AC27" s="8">
        <v>0.60131405390586612</v>
      </c>
      <c r="AD27" s="8">
        <v>0.39179979672412391</v>
      </c>
      <c r="AE27" s="8">
        <v>0.57134491785467167</v>
      </c>
      <c r="AF27" s="8"/>
      <c r="AG27" s="8">
        <v>0.50856139033214876</v>
      </c>
      <c r="AH27" s="8">
        <v>0.26209735564923731</v>
      </c>
    </row>
    <row r="28" spans="1:34" x14ac:dyDescent="0.15">
      <c r="A28" s="7" t="s">
        <v>21</v>
      </c>
      <c r="B28" s="2" t="s">
        <v>12</v>
      </c>
      <c r="C28" s="8">
        <v>8.7113650342555735E-2</v>
      </c>
      <c r="D28" s="8">
        <v>6.1969274473679267E-2</v>
      </c>
      <c r="E28" s="8">
        <v>8.5053391632797501E-2</v>
      </c>
      <c r="F28" s="8">
        <v>6.1219973208522259E-2</v>
      </c>
      <c r="G28" s="8">
        <v>3.9153105898641224E-2</v>
      </c>
      <c r="H28" s="8">
        <v>3.723527983837592E-2</v>
      </c>
      <c r="I28" s="8">
        <v>0.13352201644554557</v>
      </c>
      <c r="J28" s="8">
        <v>0.16805484944260632</v>
      </c>
      <c r="K28" s="8">
        <v>0.14521242276432017</v>
      </c>
      <c r="L28" s="8">
        <v>0.10183955904197807</v>
      </c>
      <c r="M28" s="8">
        <v>0.14255524843251477</v>
      </c>
      <c r="N28" s="8">
        <v>5.8929719596794335E-2</v>
      </c>
      <c r="O28" s="8">
        <v>5.1113182022907641E-2</v>
      </c>
      <c r="P28" s="8">
        <v>8.58528998202049E-2</v>
      </c>
      <c r="Q28" s="8">
        <v>4.3603028042870771E-2</v>
      </c>
      <c r="R28" s="8">
        <v>6.8234448734869751E-2</v>
      </c>
      <c r="S28" s="8">
        <v>0.19004116157386775</v>
      </c>
      <c r="T28" s="8">
        <v>8.4685233326767057E-2</v>
      </c>
      <c r="U28" s="8">
        <v>0.17740648228706501</v>
      </c>
      <c r="V28" s="8">
        <v>8.7012295580923729E-2</v>
      </c>
      <c r="W28" s="8">
        <v>6.4803991630710947E-2</v>
      </c>
      <c r="X28" s="8">
        <v>0.21408886386329615</v>
      </c>
      <c r="Y28" s="8">
        <v>7.4230175233060483E-2</v>
      </c>
      <c r="Z28" s="8">
        <v>6.356048321847764E-2</v>
      </c>
      <c r="AA28" s="8">
        <v>9.4239806946134874E-2</v>
      </c>
      <c r="AB28" s="8">
        <v>0.10040955347520668</v>
      </c>
      <c r="AC28" s="8">
        <v>7.2170939386300134E-2</v>
      </c>
      <c r="AD28" s="8">
        <v>0.12086925201522208</v>
      </c>
      <c r="AE28" s="8">
        <v>4.6113559443138663E-2</v>
      </c>
      <c r="AF28" s="8"/>
      <c r="AG28" s="8">
        <v>0.10536796693479192</v>
      </c>
      <c r="AH28" s="8">
        <v>5.3525536309911699E-2</v>
      </c>
    </row>
    <row r="29" spans="1:34" x14ac:dyDescent="0.15">
      <c r="A29" s="7" t="s">
        <v>22</v>
      </c>
      <c r="B29" s="2" t="s">
        <v>12</v>
      </c>
      <c r="C29" s="8">
        <v>1.0130726587672619E-2</v>
      </c>
      <c r="D29" s="8">
        <v>1.6543168367434097E-2</v>
      </c>
      <c r="E29" s="8">
        <v>2.4010410448599116E-2</v>
      </c>
      <c r="F29" s="8">
        <v>0</v>
      </c>
      <c r="G29" s="8">
        <v>0</v>
      </c>
      <c r="H29" s="8">
        <v>1.2175995968394438E-2</v>
      </c>
      <c r="I29" s="8">
        <v>0</v>
      </c>
      <c r="J29" s="8">
        <v>1.218407585996617E-2</v>
      </c>
      <c r="K29" s="8">
        <v>1.203683299378969E-2</v>
      </c>
      <c r="L29" s="8">
        <v>9.8431257873373718E-3</v>
      </c>
      <c r="M29" s="8">
        <v>8.2736017410676779E-3</v>
      </c>
      <c r="N29" s="8">
        <v>1.5586858993811559E-2</v>
      </c>
      <c r="O29" s="8">
        <v>5.8041388469272127E-3</v>
      </c>
      <c r="P29" s="8">
        <v>2.4666795123945871E-3</v>
      </c>
      <c r="Q29" s="8">
        <v>2.1544995260837467E-2</v>
      </c>
      <c r="R29" s="8">
        <v>5.4173977237589295E-3</v>
      </c>
      <c r="S29" s="8">
        <v>5.3953547919797212E-3</v>
      </c>
      <c r="T29" s="8">
        <v>2.7634147921208625E-3</v>
      </c>
      <c r="U29" s="8">
        <v>1.9975361494588739E-2</v>
      </c>
      <c r="V29" s="8">
        <v>1.0343270753459744E-2</v>
      </c>
      <c r="W29" s="8">
        <v>7.2808183636654759E-3</v>
      </c>
      <c r="X29" s="8">
        <v>2.9473499848590556E-3</v>
      </c>
      <c r="Y29" s="8">
        <v>2.7238544768764432E-3</v>
      </c>
      <c r="Z29" s="8">
        <v>2.050537303110664E-3</v>
      </c>
      <c r="AA29" s="8">
        <v>5.1407073590848595E-3</v>
      </c>
      <c r="AB29" s="8">
        <v>0</v>
      </c>
      <c r="AC29" s="8">
        <v>7.7922824923479395E-3</v>
      </c>
      <c r="AD29" s="8">
        <v>3.8959867448514179E-2</v>
      </c>
      <c r="AE29" s="8">
        <v>1.7408537747603609E-2</v>
      </c>
      <c r="AF29" s="8"/>
      <c r="AG29" s="8">
        <v>4.0320879198587074E-2</v>
      </c>
      <c r="AH29" s="8">
        <v>3.7409670969204056E-2</v>
      </c>
    </row>
    <row r="30" spans="1:34" x14ac:dyDescent="0.15">
      <c r="A30" s="7" t="s">
        <v>23</v>
      </c>
      <c r="B30" s="2" t="s">
        <v>12</v>
      </c>
      <c r="C30" s="8">
        <v>0.37198500442851262</v>
      </c>
      <c r="D30" s="8">
        <v>0.45329690969299075</v>
      </c>
      <c r="E30" s="8">
        <v>0.3931120602787449</v>
      </c>
      <c r="F30" s="8">
        <v>0.56098107978439438</v>
      </c>
      <c r="G30" s="8">
        <v>0.6230437900534449</v>
      </c>
      <c r="H30" s="8">
        <v>0.1537200184088077</v>
      </c>
      <c r="I30" s="8">
        <v>0.42306249874790036</v>
      </c>
      <c r="J30" s="8">
        <v>0.42384754241068828</v>
      </c>
      <c r="K30" s="8">
        <v>0.2890497987452863</v>
      </c>
      <c r="L30" s="8">
        <v>0.42695442632365554</v>
      </c>
      <c r="M30" s="8">
        <v>0.41197039264266455</v>
      </c>
      <c r="N30" s="8">
        <v>0.46347340526431979</v>
      </c>
      <c r="O30" s="8">
        <v>0.28029474325450454</v>
      </c>
      <c r="P30" s="8">
        <v>0.26716014973552499</v>
      </c>
      <c r="Q30" s="8">
        <v>0.34823034665921071</v>
      </c>
      <c r="R30" s="8">
        <v>0.27277586217554717</v>
      </c>
      <c r="S30" s="8">
        <v>0.43713027243789948</v>
      </c>
      <c r="T30" s="8">
        <v>0.40304410471517182</v>
      </c>
      <c r="U30" s="8">
        <v>0.28774279693589377</v>
      </c>
      <c r="V30" s="8">
        <v>0.23562039734387499</v>
      </c>
      <c r="W30" s="8">
        <v>0.48916648308167143</v>
      </c>
      <c r="X30" s="8">
        <v>0.36592370987139727</v>
      </c>
      <c r="Y30" s="8">
        <v>0.22085516107082331</v>
      </c>
      <c r="Z30" s="8">
        <v>0.52828720562689424</v>
      </c>
      <c r="AA30" s="8">
        <v>0.44107511609632555</v>
      </c>
      <c r="AB30" s="8">
        <v>0.47767461601353023</v>
      </c>
      <c r="AC30" s="8">
        <v>0.28581540188882509</v>
      </c>
      <c r="AD30" s="8">
        <v>0.31826134372769938</v>
      </c>
      <c r="AE30" s="8">
        <v>0.28716189561375077</v>
      </c>
      <c r="AF30" s="8"/>
      <c r="AG30" s="8">
        <v>0.26040039327924441</v>
      </c>
      <c r="AH30" s="8">
        <v>0.47401932106484174</v>
      </c>
    </row>
    <row r="31" spans="1:34" x14ac:dyDescent="0.15">
      <c r="A31" s="7" t="s">
        <v>24</v>
      </c>
      <c r="B31" s="2" t="s">
        <v>12</v>
      </c>
      <c r="C31" s="8">
        <v>3.5278245429496549E-2</v>
      </c>
      <c r="D31" s="8">
        <v>2.0384364453955882E-2</v>
      </c>
      <c r="E31" s="8">
        <v>2.5818523079392058E-2</v>
      </c>
      <c r="F31" s="8">
        <v>2.4088004002837175E-2</v>
      </c>
      <c r="G31" s="8">
        <v>3.0308553173997374E-2</v>
      </c>
      <c r="H31" s="8">
        <v>3.2700310089853961E-2</v>
      </c>
      <c r="I31" s="8">
        <v>4.183317647876194E-2</v>
      </c>
      <c r="J31" s="8">
        <v>4.5271536905836622E-2</v>
      </c>
      <c r="K31" s="8">
        <v>2.7326596920243806E-2</v>
      </c>
      <c r="L31" s="8">
        <v>3.2679412799192273E-2</v>
      </c>
      <c r="M31" s="8">
        <v>2.2973961016529515E-2</v>
      </c>
      <c r="N31" s="8">
        <v>2.9420130795984059E-2</v>
      </c>
      <c r="O31" s="8">
        <v>7.191646721584153E-3</v>
      </c>
      <c r="P31" s="8">
        <v>4.3874380523238672E-2</v>
      </c>
      <c r="Q31" s="8">
        <v>3.8002155691679085E-2</v>
      </c>
      <c r="R31" s="8">
        <v>5.4233670773358375E-2</v>
      </c>
      <c r="S31" s="8">
        <v>1.456504285238037E-2</v>
      </c>
      <c r="T31" s="8">
        <v>2.7634147921208625E-3</v>
      </c>
      <c r="U31" s="8">
        <v>2.9295731418343712E-2</v>
      </c>
      <c r="V31" s="8">
        <v>1.6505532096087832E-2</v>
      </c>
      <c r="W31" s="8">
        <v>2.8755989318071558E-2</v>
      </c>
      <c r="X31" s="8">
        <v>5.1163428081944226E-2</v>
      </c>
      <c r="Y31" s="8">
        <v>2.7496042325998848E-2</v>
      </c>
      <c r="Z31" s="8">
        <v>4.4817329861173073E-2</v>
      </c>
      <c r="AA31" s="8">
        <v>5.5768449282782876E-3</v>
      </c>
      <c r="AB31" s="8">
        <v>1.894941146866623E-2</v>
      </c>
      <c r="AC31" s="8">
        <v>2.3229388426999092E-2</v>
      </c>
      <c r="AD31" s="8">
        <v>6.8946643097619636E-2</v>
      </c>
      <c r="AE31" s="8">
        <v>4.7340685705410009E-2</v>
      </c>
      <c r="AF31" s="8"/>
      <c r="AG31" s="8">
        <v>3.6843796674150511E-2</v>
      </c>
      <c r="AH31" s="8">
        <v>6.8019140625551533E-2</v>
      </c>
    </row>
    <row r="32" spans="1:34" x14ac:dyDescent="0.15">
      <c r="A32" s="7" t="s">
        <v>25</v>
      </c>
      <c r="B32" s="2" t="s">
        <v>12</v>
      </c>
      <c r="C32" s="8">
        <v>2.4814512567328363E-3</v>
      </c>
      <c r="D32" s="8">
        <v>2.8177188306231253E-3</v>
      </c>
      <c r="E32" s="8">
        <v>0</v>
      </c>
      <c r="F32" s="8">
        <v>2.1730601776599129E-3</v>
      </c>
      <c r="G32" s="8">
        <v>4.6170834801282585E-3</v>
      </c>
      <c r="H32" s="8">
        <v>0</v>
      </c>
      <c r="I32" s="8">
        <v>1.7310540565833553E-3</v>
      </c>
      <c r="J32" s="8">
        <v>6.0903521178062745E-3</v>
      </c>
      <c r="K32" s="8">
        <v>0</v>
      </c>
      <c r="L32" s="8">
        <v>2.1616391680611075E-3</v>
      </c>
      <c r="M32" s="8">
        <v>1.7316368711820956E-3</v>
      </c>
      <c r="N32" s="8">
        <v>1.812545471051202E-3</v>
      </c>
      <c r="O32" s="8">
        <v>0</v>
      </c>
      <c r="P32" s="8">
        <v>5.117990912568115E-3</v>
      </c>
      <c r="Q32" s="8">
        <v>1.5606569811933192E-3</v>
      </c>
      <c r="R32" s="8">
        <v>1.8509801109509447E-3</v>
      </c>
      <c r="S32" s="8">
        <v>5.168088693135015E-3</v>
      </c>
      <c r="T32" s="8">
        <v>6.9968284406485446E-3</v>
      </c>
      <c r="U32" s="8">
        <v>0</v>
      </c>
      <c r="V32" s="8">
        <v>2.4621722641492486E-2</v>
      </c>
      <c r="W32" s="8">
        <v>9.4759320197366017E-4</v>
      </c>
      <c r="X32" s="8">
        <v>1.5495963074745691E-3</v>
      </c>
      <c r="Y32" s="8">
        <v>7.4407341995296914E-3</v>
      </c>
      <c r="Z32" s="8">
        <v>4.3329185740539986E-3</v>
      </c>
      <c r="AA32" s="8">
        <v>7.6833801812543892E-3</v>
      </c>
      <c r="AB32" s="8">
        <v>4.4810036049064078E-3</v>
      </c>
      <c r="AC32" s="8">
        <v>1.5046527732115395E-3</v>
      </c>
      <c r="AD32" s="8">
        <v>0</v>
      </c>
      <c r="AE32" s="8">
        <v>5.1318327596821256E-3</v>
      </c>
      <c r="AF32" s="8"/>
      <c r="AG32" s="8">
        <v>0</v>
      </c>
      <c r="AH32" s="8">
        <v>0</v>
      </c>
    </row>
    <row r="33" spans="1:34" x14ac:dyDescent="0.15">
      <c r="A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x14ac:dyDescent="0.15">
      <c r="A34" s="5" t="s">
        <v>26</v>
      </c>
    </row>
    <row r="35" spans="1:34" x14ac:dyDescent="0.15">
      <c r="C35" s="1" t="str">
        <f>C$4</f>
        <v>EU-28</v>
      </c>
      <c r="D35" s="1" t="str">
        <f t="shared" ref="D35:AH35" si="3">D$4</f>
        <v>Austria</v>
      </c>
      <c r="E35" s="1" t="str">
        <f t="shared" si="3"/>
        <v>Belgium</v>
      </c>
      <c r="F35" s="1" t="str">
        <f t="shared" si="3"/>
        <v>Bulgaria</v>
      </c>
      <c r="G35" s="1" t="str">
        <f t="shared" si="3"/>
        <v>Croatia</v>
      </c>
      <c r="H35" s="1" t="str">
        <f t="shared" si="3"/>
        <v>Cyprus</v>
      </c>
      <c r="I35" s="1" t="str">
        <f t="shared" si="3"/>
        <v>Czech Republic</v>
      </c>
      <c r="J35" s="1" t="str">
        <f t="shared" si="3"/>
        <v>Denmark</v>
      </c>
      <c r="K35" s="1" t="str">
        <f t="shared" si="3"/>
        <v>Estonia</v>
      </c>
      <c r="L35" s="1" t="str">
        <f t="shared" si="3"/>
        <v>Finland</v>
      </c>
      <c r="M35" s="1" t="str">
        <f t="shared" si="3"/>
        <v>France</v>
      </c>
      <c r="N35" s="1" t="str">
        <f t="shared" si="3"/>
        <v>Germany</v>
      </c>
      <c r="O35" s="1" t="str">
        <f t="shared" si="3"/>
        <v>Greece</v>
      </c>
      <c r="P35" s="1" t="str">
        <f t="shared" si="3"/>
        <v>Hungary</v>
      </c>
      <c r="Q35" s="1" t="str">
        <f t="shared" si="3"/>
        <v>Ireland</v>
      </c>
      <c r="R35" s="1" t="str">
        <f t="shared" si="3"/>
        <v>Italy</v>
      </c>
      <c r="S35" s="1" t="str">
        <f t="shared" si="3"/>
        <v>Latvia</v>
      </c>
      <c r="T35" s="1" t="str">
        <f t="shared" si="3"/>
        <v>Lithuania</v>
      </c>
      <c r="U35" s="1" t="str">
        <f t="shared" si="3"/>
        <v>Luxembourg</v>
      </c>
      <c r="V35" s="1" t="str">
        <f t="shared" si="3"/>
        <v>Malta</v>
      </c>
      <c r="W35" s="1" t="str">
        <f t="shared" si="3"/>
        <v>Netherlands</v>
      </c>
      <c r="X35" s="1" t="str">
        <f t="shared" si="3"/>
        <v>Poland</v>
      </c>
      <c r="Y35" s="1" t="str">
        <f t="shared" si="3"/>
        <v>Portugal</v>
      </c>
      <c r="Z35" s="1" t="str">
        <f t="shared" si="3"/>
        <v>Romania</v>
      </c>
      <c r="AA35" s="1" t="str">
        <f t="shared" si="3"/>
        <v>Slovakia</v>
      </c>
      <c r="AB35" s="1" t="str">
        <f t="shared" si="3"/>
        <v>Slovenia</v>
      </c>
      <c r="AC35" s="1" t="str">
        <f t="shared" si="3"/>
        <v>Spain</v>
      </c>
      <c r="AD35" s="1" t="str">
        <f t="shared" si="3"/>
        <v>Sweden</v>
      </c>
      <c r="AE35" s="1" t="str">
        <f t="shared" si="3"/>
        <v>United Kingdom</v>
      </c>
      <c r="AF35" s="1"/>
      <c r="AG35" s="1" t="str">
        <f t="shared" si="3"/>
        <v>Iceland</v>
      </c>
      <c r="AH35" s="1" t="str">
        <f t="shared" si="3"/>
        <v>Montenegro</v>
      </c>
    </row>
    <row r="36" spans="1:34" x14ac:dyDescent="0.15">
      <c r="A36" s="7" t="s">
        <v>27</v>
      </c>
      <c r="B36" s="2" t="s">
        <v>12</v>
      </c>
      <c r="C36" s="8">
        <v>0.31581112193497973</v>
      </c>
      <c r="D36" s="8">
        <v>0.24949620086315508</v>
      </c>
      <c r="E36" s="8">
        <v>0.19914522284304342</v>
      </c>
      <c r="F36" s="8">
        <v>0.54401370624954126</v>
      </c>
      <c r="G36" s="8">
        <v>0.41810362498928366</v>
      </c>
      <c r="H36" s="8">
        <v>0.18441754161506446</v>
      </c>
      <c r="I36" s="8">
        <v>0.39834008335186932</v>
      </c>
      <c r="J36" s="8">
        <v>8.9540834002612202E-2</v>
      </c>
      <c r="K36" s="8">
        <v>0.38746963538845591</v>
      </c>
      <c r="L36" s="8">
        <v>0.19389771056734381</v>
      </c>
      <c r="M36" s="8">
        <v>0.2866359792438718</v>
      </c>
      <c r="N36" s="8">
        <v>0.19655822602061981</v>
      </c>
      <c r="O36" s="8">
        <v>0.42042288732663513</v>
      </c>
      <c r="P36" s="8">
        <v>0.51478399235227079</v>
      </c>
      <c r="Q36" s="8">
        <v>0.25328504704560206</v>
      </c>
      <c r="R36" s="8">
        <v>0.36782967990745624</v>
      </c>
      <c r="S36" s="8">
        <v>0.48417333264128287</v>
      </c>
      <c r="T36" s="8">
        <v>0.44810992447112669</v>
      </c>
      <c r="U36" s="8">
        <v>8.7137642971385335E-2</v>
      </c>
      <c r="V36" s="8">
        <v>0.2287614756988271</v>
      </c>
      <c r="W36" s="8">
        <v>0.25477749005848743</v>
      </c>
      <c r="X36" s="8">
        <v>0.45462202997962647</v>
      </c>
      <c r="Y36" s="8">
        <v>0.42949266120388713</v>
      </c>
      <c r="Z36" s="8">
        <v>0.48910259450051685</v>
      </c>
      <c r="AA36" s="8">
        <v>0.50397126004225024</v>
      </c>
      <c r="AB36" s="8">
        <v>0.36755469453533762</v>
      </c>
      <c r="AC36" s="8">
        <v>0.38837395129417607</v>
      </c>
      <c r="AD36" s="8">
        <v>0.13519066354385603</v>
      </c>
      <c r="AE36" s="8">
        <v>0.24803934041684234</v>
      </c>
      <c r="AF36" s="8"/>
      <c r="AG36" s="8">
        <v>9.5055982352032026E-2</v>
      </c>
      <c r="AH36" s="8">
        <v>0.27162638199761602</v>
      </c>
    </row>
    <row r="37" spans="1:34" x14ac:dyDescent="0.15">
      <c r="A37" s="7" t="s">
        <v>28</v>
      </c>
      <c r="B37" s="2" t="s">
        <v>12</v>
      </c>
      <c r="C37" s="8">
        <v>0.14431788667162204</v>
      </c>
      <c r="D37" s="8">
        <v>9.3385310043633041E-2</v>
      </c>
      <c r="E37" s="8">
        <v>0.13500894546822007</v>
      </c>
      <c r="F37" s="8">
        <v>0.1110277519145238</v>
      </c>
      <c r="G37" s="8">
        <v>0.1470219987431749</v>
      </c>
      <c r="H37" s="8">
        <v>0.28367620730928678</v>
      </c>
      <c r="I37" s="8">
        <v>0.13972171217997489</v>
      </c>
      <c r="J37" s="8">
        <v>0.13517945943310131</v>
      </c>
      <c r="K37" s="8">
        <v>8.7359182397511365E-2</v>
      </c>
      <c r="L37" s="8">
        <v>0.14242677976848314</v>
      </c>
      <c r="M37" s="8">
        <v>0.17787483135991938</v>
      </c>
      <c r="N37" s="8">
        <v>0.16469846827171039</v>
      </c>
      <c r="O37" s="8">
        <v>0.17763945134356651</v>
      </c>
      <c r="P37" s="8">
        <v>0.11525278826709037</v>
      </c>
      <c r="Q37" s="8">
        <v>0.15336729023490805</v>
      </c>
      <c r="R37" s="8">
        <v>0.1565416923154575</v>
      </c>
      <c r="S37" s="8">
        <v>0.13560816746269025</v>
      </c>
      <c r="T37" s="8">
        <v>9.9071529974230702E-2</v>
      </c>
      <c r="U37" s="8">
        <v>7.2351476155364622E-2</v>
      </c>
      <c r="V37" s="8">
        <v>0.13983270463879446</v>
      </c>
      <c r="W37" s="8">
        <v>0.11176888907275584</v>
      </c>
      <c r="X37" s="8">
        <v>0.13695558519333614</v>
      </c>
      <c r="Y37" s="8">
        <v>0.14500045287924238</v>
      </c>
      <c r="Z37" s="8">
        <v>0.12679261291560873</v>
      </c>
      <c r="AA37" s="8">
        <v>0.11704694539316339</v>
      </c>
      <c r="AB37" s="8">
        <v>0.11706852654931531</v>
      </c>
      <c r="AC37" s="8">
        <v>0.14308034439026202</v>
      </c>
      <c r="AD37" s="8">
        <v>0.12204345652209651</v>
      </c>
      <c r="AE37" s="8">
        <v>0.10844076549691982</v>
      </c>
      <c r="AF37" s="8"/>
      <c r="AG37" s="8">
        <v>0.10364456426644861</v>
      </c>
      <c r="AH37" s="8">
        <v>0.1244584414726502</v>
      </c>
    </row>
    <row r="38" spans="1:34" x14ac:dyDescent="0.15">
      <c r="A38" s="7" t="s">
        <v>29</v>
      </c>
      <c r="B38" s="2" t="s">
        <v>12</v>
      </c>
      <c r="C38" s="8">
        <v>0.11873050916965407</v>
      </c>
      <c r="D38" s="8">
        <v>0.1546540879291266</v>
      </c>
      <c r="E38" s="8">
        <v>0.15460730237283757</v>
      </c>
      <c r="F38" s="8">
        <v>0.11526228679949208</v>
      </c>
      <c r="G38" s="8">
        <v>0.10454127294213918</v>
      </c>
      <c r="H38" s="8">
        <v>0.19256324840237085</v>
      </c>
      <c r="I38" s="8">
        <v>9.3697169599609456E-2</v>
      </c>
      <c r="J38" s="8">
        <v>0.14857570469796011</v>
      </c>
      <c r="K38" s="8">
        <v>0.11333521682056742</v>
      </c>
      <c r="L38" s="8">
        <v>0.17988691565788867</v>
      </c>
      <c r="M38" s="8">
        <v>0.1180611742206351</v>
      </c>
      <c r="N38" s="8">
        <v>0.10687847052001349</v>
      </c>
      <c r="O38" s="8">
        <v>0.13716809114619596</v>
      </c>
      <c r="P38" s="8">
        <v>9.4151653659454673E-2</v>
      </c>
      <c r="Q38" s="8">
        <v>8.3698072555916048E-2</v>
      </c>
      <c r="R38" s="8">
        <v>0.13037108053436436</v>
      </c>
      <c r="S38" s="8">
        <v>8.9436751716029245E-2</v>
      </c>
      <c r="T38" s="8">
        <v>0.10672854001559999</v>
      </c>
      <c r="U38" s="8">
        <v>0.13604749476229058</v>
      </c>
      <c r="V38" s="8">
        <v>0.15306904910595145</v>
      </c>
      <c r="W38" s="8">
        <v>0.11527016949667285</v>
      </c>
      <c r="X38" s="8">
        <v>7.857190425363858E-2</v>
      </c>
      <c r="Y38" s="8">
        <v>0.12578934511176082</v>
      </c>
      <c r="Z38" s="8">
        <v>9.8245147160395868E-2</v>
      </c>
      <c r="AA38" s="8">
        <v>7.8206280088225805E-2</v>
      </c>
      <c r="AB38" s="8">
        <v>0.10343621184494406</v>
      </c>
      <c r="AC38" s="8">
        <v>0.11999546441939334</v>
      </c>
      <c r="AD38" s="8">
        <v>0.17986235032329545</v>
      </c>
      <c r="AE38" s="8">
        <v>0.13327468566170517</v>
      </c>
      <c r="AF38" s="8"/>
      <c r="AG38" s="8">
        <v>0.1519920965545595</v>
      </c>
      <c r="AH38" s="8">
        <v>0.2324014360408426</v>
      </c>
    </row>
    <row r="39" spans="1:34" x14ac:dyDescent="0.15">
      <c r="A39" s="7" t="s">
        <v>30</v>
      </c>
      <c r="B39" s="2" t="s">
        <v>12</v>
      </c>
      <c r="C39" s="8">
        <v>0.22589684984313638</v>
      </c>
      <c r="D39" s="8">
        <v>0.22572922581778088</v>
      </c>
      <c r="E39" s="8">
        <v>0.25482287782979446</v>
      </c>
      <c r="F39" s="8">
        <v>0.14432263171831203</v>
      </c>
      <c r="G39" s="8">
        <v>0.1785593001188952</v>
      </c>
      <c r="H39" s="8">
        <v>0.13919192874470321</v>
      </c>
      <c r="I39" s="8">
        <v>0.2174302707147267</v>
      </c>
      <c r="J39" s="8">
        <v>0.2881062458091308</v>
      </c>
      <c r="K39" s="8">
        <v>0.26187614793379593</v>
      </c>
      <c r="L39" s="8">
        <v>0.27202392010050469</v>
      </c>
      <c r="M39" s="8">
        <v>0.23218992512421227</v>
      </c>
      <c r="N39" s="8">
        <v>0.26999630525914903</v>
      </c>
      <c r="O39" s="8">
        <v>0.17366614211905071</v>
      </c>
      <c r="P39" s="8">
        <v>0.18321656016543744</v>
      </c>
      <c r="Q39" s="8">
        <v>0.27304835417086903</v>
      </c>
      <c r="R39" s="8">
        <v>0.18867804653995138</v>
      </c>
      <c r="S39" s="8">
        <v>0.21923347725578388</v>
      </c>
      <c r="T39" s="8">
        <v>0.2257454437040512</v>
      </c>
      <c r="U39" s="8">
        <v>0.32508227609020857</v>
      </c>
      <c r="V39" s="8">
        <v>0.21458228098409657</v>
      </c>
      <c r="W39" s="8">
        <v>0.23345796765075666</v>
      </c>
      <c r="X39" s="8">
        <v>0.17622389248912171</v>
      </c>
      <c r="Y39" s="8">
        <v>0.17391276909589667</v>
      </c>
      <c r="Z39" s="8">
        <v>0.14626421557508912</v>
      </c>
      <c r="AA39" s="8">
        <v>0.14636470883225217</v>
      </c>
      <c r="AB39" s="8">
        <v>0.25411580196763228</v>
      </c>
      <c r="AC39" s="8">
        <v>0.20363733355930411</v>
      </c>
      <c r="AD39" s="8">
        <v>0.29370246805104894</v>
      </c>
      <c r="AE39" s="8">
        <v>0.27962025652853356</v>
      </c>
      <c r="AF39" s="8"/>
      <c r="AG39" s="8">
        <v>0.31844852340971114</v>
      </c>
      <c r="AH39" s="8">
        <v>0.27200608966109063</v>
      </c>
    </row>
    <row r="40" spans="1:34" x14ac:dyDescent="0.15">
      <c r="A40" s="7" t="s">
        <v>31</v>
      </c>
      <c r="B40" s="2" t="s">
        <v>12</v>
      </c>
      <c r="C40" s="8">
        <v>0.13558263537302831</v>
      </c>
      <c r="D40" s="8">
        <v>0.17649360468718556</v>
      </c>
      <c r="E40" s="8">
        <v>0.17065853786035146</v>
      </c>
      <c r="F40" s="8">
        <v>4.1507090354326655E-2</v>
      </c>
      <c r="G40" s="8">
        <v>8.2275688545853182E-2</v>
      </c>
      <c r="H40" s="8">
        <v>0.18232481409209889</v>
      </c>
      <c r="I40" s="8">
        <v>0.10463281906822602</v>
      </c>
      <c r="J40" s="8">
        <v>0.2377327855505724</v>
      </c>
      <c r="K40" s="8">
        <v>9.3825224631818804E-2</v>
      </c>
      <c r="L40" s="8">
        <v>0.14984026941357867</v>
      </c>
      <c r="M40" s="8">
        <v>0.15053076073531155</v>
      </c>
      <c r="N40" s="8">
        <v>0.19415573285747789</v>
      </c>
      <c r="O40" s="8">
        <v>6.6217016686663466E-2</v>
      </c>
      <c r="P40" s="8">
        <v>5.4237623936389555E-2</v>
      </c>
      <c r="Q40" s="8">
        <v>0.16151217792186043</v>
      </c>
      <c r="R40" s="8">
        <v>0.11135084140339568</v>
      </c>
      <c r="S40" s="8">
        <v>6.1141685668392232E-2</v>
      </c>
      <c r="T40" s="8">
        <v>7.7148582309908828E-2</v>
      </c>
      <c r="U40" s="8">
        <v>0.31189953361819034</v>
      </c>
      <c r="V40" s="8">
        <v>0.14490234633408983</v>
      </c>
      <c r="W40" s="8">
        <v>0.19700970897853179</v>
      </c>
      <c r="X40" s="8">
        <v>7.7527835299780787E-2</v>
      </c>
      <c r="Y40" s="8">
        <v>8.2773662280264032E-2</v>
      </c>
      <c r="Z40" s="8">
        <v>5.1207746848352338E-2</v>
      </c>
      <c r="AA40" s="8">
        <v>8.1608629791191406E-2</v>
      </c>
      <c r="AB40" s="8">
        <v>0.10621884656195664</v>
      </c>
      <c r="AC40" s="8">
        <v>0.10451256968892109</v>
      </c>
      <c r="AD40" s="8">
        <v>0.21451157747947402</v>
      </c>
      <c r="AE40" s="8">
        <v>0.14594208066605216</v>
      </c>
      <c r="AF40" s="8"/>
      <c r="AG40" s="8">
        <v>0.19042375592192021</v>
      </c>
      <c r="AH40" s="8">
        <v>7.9812678835218503E-2</v>
      </c>
    </row>
    <row r="41" spans="1:34" x14ac:dyDescent="0.15">
      <c r="A41" s="7" t="s">
        <v>32</v>
      </c>
      <c r="B41" s="2" t="s">
        <v>12</v>
      </c>
      <c r="C41" s="8">
        <v>2.7372071765573262E-2</v>
      </c>
      <c r="D41" s="8">
        <v>5.2213289134548056E-2</v>
      </c>
      <c r="E41" s="8">
        <v>4.7027794730825412E-2</v>
      </c>
      <c r="F41" s="8">
        <v>9.4105167753940604E-3</v>
      </c>
      <c r="G41" s="8">
        <v>2.6885438299427454E-3</v>
      </c>
      <c r="H41" s="8">
        <v>1.144495330924883E-2</v>
      </c>
      <c r="I41" s="8">
        <v>9.2510294572827854E-3</v>
      </c>
      <c r="J41" s="8">
        <v>7.4622236654744073E-2</v>
      </c>
      <c r="K41" s="8">
        <v>1.4545711853192636E-2</v>
      </c>
      <c r="L41" s="8">
        <v>5.0864730406154982E-2</v>
      </c>
      <c r="M41" s="8">
        <v>1.8691983122539432E-2</v>
      </c>
      <c r="N41" s="8">
        <v>4.5127927978565262E-2</v>
      </c>
      <c r="O41" s="8">
        <v>3.1539504955313152E-3</v>
      </c>
      <c r="P41" s="8">
        <v>6.782252365922628E-3</v>
      </c>
      <c r="Q41" s="8">
        <v>4.3909129204001592E-2</v>
      </c>
      <c r="R41" s="8">
        <v>2.1108860979871667E-2</v>
      </c>
      <c r="S41" s="8">
        <v>1.0406585255821532E-2</v>
      </c>
      <c r="T41" s="8">
        <v>5.7223738308087137E-3</v>
      </c>
      <c r="U41" s="8">
        <v>3.0805652879581265E-2</v>
      </c>
      <c r="V41" s="8">
        <v>2.1239927384377098E-2</v>
      </c>
      <c r="W41" s="8">
        <v>5.4508721049482373E-2</v>
      </c>
      <c r="X41" s="8">
        <v>7.0516961898889445E-3</v>
      </c>
      <c r="Y41" s="8">
        <v>4.6097878749815878E-3</v>
      </c>
      <c r="Z41" s="8">
        <v>6.6321919691597238E-3</v>
      </c>
      <c r="AA41" s="8">
        <v>2.3422581125680068E-2</v>
      </c>
      <c r="AB41" s="8">
        <v>1.9584996150402465E-2</v>
      </c>
      <c r="AC41" s="8">
        <v>1.5595639388430676E-2</v>
      </c>
      <c r="AD41" s="8">
        <v>4.8056000421118433E-2</v>
      </c>
      <c r="AE41" s="8">
        <v>3.742202755027639E-2</v>
      </c>
      <c r="AF41" s="8"/>
      <c r="AG41" s="8">
        <v>8.8980941434913113E-2</v>
      </c>
      <c r="AH41" s="8">
        <v>0</v>
      </c>
    </row>
    <row r="42" spans="1:34" x14ac:dyDescent="0.15">
      <c r="A42" s="7" t="s">
        <v>25</v>
      </c>
      <c r="B42" s="2" t="s">
        <v>12</v>
      </c>
      <c r="C42" s="8">
        <v>3.2288925242006029E-2</v>
      </c>
      <c r="D42" s="8">
        <v>4.802828152457092E-2</v>
      </c>
      <c r="E42" s="8">
        <v>3.8729318894927631E-2</v>
      </c>
      <c r="F42" s="8">
        <v>3.445601618841003E-2</v>
      </c>
      <c r="G42" s="8">
        <v>6.6809570830711207E-2</v>
      </c>
      <c r="H42" s="8">
        <v>6.3813065272270127E-3</v>
      </c>
      <c r="I42" s="8">
        <v>3.69269156283107E-2</v>
      </c>
      <c r="J42" s="8">
        <v>2.6242733851879238E-2</v>
      </c>
      <c r="K42" s="8">
        <v>4.1588880974657981E-2</v>
      </c>
      <c r="L42" s="8">
        <v>1.105967408604602E-2</v>
      </c>
      <c r="M42" s="8">
        <v>1.6015346193510575E-2</v>
      </c>
      <c r="N42" s="8">
        <v>2.2584869092463995E-2</v>
      </c>
      <c r="O42" s="8">
        <v>2.1732460882357009E-2</v>
      </c>
      <c r="P42" s="8">
        <v>3.1575129253434517E-2</v>
      </c>
      <c r="Q42" s="8">
        <v>3.1179928866842833E-2</v>
      </c>
      <c r="R42" s="8">
        <v>2.4119798319503363E-2</v>
      </c>
      <c r="S42" s="8">
        <v>0</v>
      </c>
      <c r="T42" s="8">
        <v>3.7473605694274034E-2</v>
      </c>
      <c r="U42" s="8">
        <v>3.6675923522979242E-2</v>
      </c>
      <c r="V42" s="8">
        <v>9.7612215853863524E-2</v>
      </c>
      <c r="W42" s="8">
        <v>3.3207053693313039E-2</v>
      </c>
      <c r="X42" s="8">
        <v>6.9047056594607276E-2</v>
      </c>
      <c r="Y42" s="8">
        <v>3.8421321553967408E-2</v>
      </c>
      <c r="Z42" s="8">
        <v>8.1755491030877273E-2</v>
      </c>
      <c r="AA42" s="8">
        <v>4.9379594727236825E-2</v>
      </c>
      <c r="AB42" s="8">
        <v>3.2020922390411571E-2</v>
      </c>
      <c r="AC42" s="8">
        <v>2.4804697259512547E-2</v>
      </c>
      <c r="AD42" s="8">
        <v>6.6334836591104762E-3</v>
      </c>
      <c r="AE42" s="8">
        <v>4.7260843679670657E-2</v>
      </c>
      <c r="AF42" s="8"/>
      <c r="AG42" s="8">
        <v>5.1454136060415483E-2</v>
      </c>
      <c r="AH42" s="8">
        <v>1.9694971992582116E-2</v>
      </c>
    </row>
    <row r="43" spans="1:34" x14ac:dyDescent="0.15">
      <c r="A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x14ac:dyDescent="0.15">
      <c r="A44" s="5" t="s">
        <v>33</v>
      </c>
    </row>
    <row r="45" spans="1:34" x14ac:dyDescent="0.15">
      <c r="C45" s="1" t="str">
        <f>C$4</f>
        <v>EU-28</v>
      </c>
      <c r="D45" s="1" t="str">
        <f t="shared" ref="D45:AH45" si="4">D$4</f>
        <v>Austria</v>
      </c>
      <c r="E45" s="1" t="str">
        <f t="shared" si="4"/>
        <v>Belgium</v>
      </c>
      <c r="F45" s="1" t="str">
        <f t="shared" si="4"/>
        <v>Bulgaria</v>
      </c>
      <c r="G45" s="1" t="str">
        <f t="shared" si="4"/>
        <v>Croatia</v>
      </c>
      <c r="H45" s="1" t="str">
        <f t="shared" si="4"/>
        <v>Cyprus</v>
      </c>
      <c r="I45" s="1" t="str">
        <f t="shared" si="4"/>
        <v>Czech Republic</v>
      </c>
      <c r="J45" s="1" t="str">
        <f t="shared" si="4"/>
        <v>Denmark</v>
      </c>
      <c r="K45" s="1" t="str">
        <f t="shared" si="4"/>
        <v>Estonia</v>
      </c>
      <c r="L45" s="1" t="str">
        <f t="shared" si="4"/>
        <v>Finland</v>
      </c>
      <c r="M45" s="1" t="str">
        <f t="shared" si="4"/>
        <v>France</v>
      </c>
      <c r="N45" s="1" t="str">
        <f t="shared" si="4"/>
        <v>Germany</v>
      </c>
      <c r="O45" s="1" t="str">
        <f t="shared" si="4"/>
        <v>Greece</v>
      </c>
      <c r="P45" s="1" t="str">
        <f t="shared" si="4"/>
        <v>Hungary</v>
      </c>
      <c r="Q45" s="1" t="str">
        <f t="shared" si="4"/>
        <v>Ireland</v>
      </c>
      <c r="R45" s="1" t="str">
        <f t="shared" si="4"/>
        <v>Italy</v>
      </c>
      <c r="S45" s="1" t="str">
        <f t="shared" si="4"/>
        <v>Latvia</v>
      </c>
      <c r="T45" s="1" t="str">
        <f t="shared" si="4"/>
        <v>Lithuania</v>
      </c>
      <c r="U45" s="1" t="str">
        <f t="shared" si="4"/>
        <v>Luxembourg</v>
      </c>
      <c r="V45" s="1" t="str">
        <f t="shared" si="4"/>
        <v>Malta</v>
      </c>
      <c r="W45" s="1" t="str">
        <f t="shared" si="4"/>
        <v>Netherlands</v>
      </c>
      <c r="X45" s="1" t="str">
        <f t="shared" si="4"/>
        <v>Poland</v>
      </c>
      <c r="Y45" s="1" t="str">
        <f t="shared" si="4"/>
        <v>Portugal</v>
      </c>
      <c r="Z45" s="1" t="str">
        <f t="shared" si="4"/>
        <v>Romania</v>
      </c>
      <c r="AA45" s="1" t="str">
        <f t="shared" si="4"/>
        <v>Slovakia</v>
      </c>
      <c r="AB45" s="1" t="str">
        <f t="shared" si="4"/>
        <v>Slovenia</v>
      </c>
      <c r="AC45" s="1" t="str">
        <f t="shared" si="4"/>
        <v>Spain</v>
      </c>
      <c r="AD45" s="1" t="str">
        <f t="shared" si="4"/>
        <v>Sweden</v>
      </c>
      <c r="AE45" s="1" t="str">
        <f t="shared" si="4"/>
        <v>United Kingdom</v>
      </c>
      <c r="AF45" s="1"/>
      <c r="AG45" s="1" t="str">
        <f t="shared" si="4"/>
        <v>Iceland</v>
      </c>
      <c r="AH45" s="1" t="str">
        <f t="shared" si="4"/>
        <v>Montenegro</v>
      </c>
    </row>
    <row r="46" spans="1:34" x14ac:dyDescent="0.15">
      <c r="A46" s="7" t="s">
        <v>34</v>
      </c>
      <c r="B46" s="2" t="s">
        <v>12</v>
      </c>
      <c r="C46" s="8">
        <v>0.52060490402402426</v>
      </c>
      <c r="D46" s="8">
        <v>0.40128634483088155</v>
      </c>
      <c r="E46" s="8">
        <v>0.43512795595923748</v>
      </c>
      <c r="F46" s="8">
        <v>0.60455217552168916</v>
      </c>
      <c r="G46" s="8">
        <v>0.50332948974163472</v>
      </c>
      <c r="H46" s="8">
        <v>0.45620728931387078</v>
      </c>
      <c r="I46" s="8">
        <v>0.4409987258681603</v>
      </c>
      <c r="J46" s="8">
        <v>0.50813024593166345</v>
      </c>
      <c r="K46" s="8">
        <v>0.42047748400850493</v>
      </c>
      <c r="L46" s="8">
        <v>0.57919860554319635</v>
      </c>
      <c r="M46" s="8">
        <v>0.62372487490612727</v>
      </c>
      <c r="N46" s="8">
        <v>0.46927990202194725</v>
      </c>
      <c r="O46" s="8">
        <v>0.58338450058436864</v>
      </c>
      <c r="P46" s="8">
        <v>0.52705996650728515</v>
      </c>
      <c r="Q46" s="8">
        <v>0.51259490514610162</v>
      </c>
      <c r="R46" s="8">
        <v>0.56264369134185233</v>
      </c>
      <c r="S46" s="8">
        <v>0.56372781124360272</v>
      </c>
      <c r="T46" s="8">
        <v>0.36917448861327429</v>
      </c>
      <c r="U46" s="8">
        <v>0.3231132119132093</v>
      </c>
      <c r="V46" s="8">
        <v>0.3695543263010323</v>
      </c>
      <c r="W46" s="8">
        <v>0.51963223063752495</v>
      </c>
      <c r="X46" s="8">
        <v>0.50382928154752094</v>
      </c>
      <c r="Y46" s="8">
        <v>0.47222975180675819</v>
      </c>
      <c r="Z46" s="8">
        <v>0.67844888496406297</v>
      </c>
      <c r="AA46" s="8">
        <v>0.52246558479833161</v>
      </c>
      <c r="AB46" s="8">
        <v>0.38970026041404188</v>
      </c>
      <c r="AC46" s="8">
        <v>0.55575294585808155</v>
      </c>
      <c r="AD46" s="8">
        <v>0.49953599336543841</v>
      </c>
      <c r="AE46" s="8">
        <v>0.45589986994581033</v>
      </c>
      <c r="AF46" s="8"/>
      <c r="AG46" s="8">
        <v>0.4090015054777747</v>
      </c>
      <c r="AH46" s="8">
        <v>0.50213841571369899</v>
      </c>
    </row>
    <row r="47" spans="1:34" x14ac:dyDescent="0.15">
      <c r="A47" s="7" t="s">
        <v>35</v>
      </c>
      <c r="B47" s="2" t="s">
        <v>12</v>
      </c>
      <c r="C47" s="8">
        <v>0.24045581716337969</v>
      </c>
      <c r="D47" s="8">
        <v>0.30704926566433016</v>
      </c>
      <c r="E47" s="8">
        <v>0.2806545691926346</v>
      </c>
      <c r="F47" s="8">
        <v>0.16065666270904655</v>
      </c>
      <c r="G47" s="8">
        <v>0.25958654394665609</v>
      </c>
      <c r="H47" s="8">
        <v>0.2057180469199261</v>
      </c>
      <c r="I47" s="8">
        <v>0.27576230872776253</v>
      </c>
      <c r="J47" s="8">
        <v>0.23018815883841384</v>
      </c>
      <c r="K47" s="8">
        <v>0.24617547818659111</v>
      </c>
      <c r="L47" s="8">
        <v>0.22316622697527355</v>
      </c>
      <c r="M47" s="8">
        <v>0.20760988142329317</v>
      </c>
      <c r="N47" s="8">
        <v>0.28963698882576511</v>
      </c>
      <c r="O47" s="8">
        <v>0.22748838003849284</v>
      </c>
      <c r="P47" s="8">
        <v>0.21521075371972861</v>
      </c>
      <c r="Q47" s="8">
        <v>0.25140648225845785</v>
      </c>
      <c r="R47" s="8">
        <v>0.21535686342301438</v>
      </c>
      <c r="S47" s="8">
        <v>0.18222107003243379</v>
      </c>
      <c r="T47" s="8">
        <v>0.2294987053981962</v>
      </c>
      <c r="U47" s="8">
        <v>0.31804189527061866</v>
      </c>
      <c r="V47" s="8">
        <v>0.19439685918001962</v>
      </c>
      <c r="W47" s="8">
        <v>0.23703286420423172</v>
      </c>
      <c r="X47" s="8">
        <v>0.23068528421865186</v>
      </c>
      <c r="Y47" s="8">
        <v>0.2508107763349115</v>
      </c>
      <c r="Z47" s="8">
        <v>0.12827532917731171</v>
      </c>
      <c r="AA47" s="8">
        <v>0.22923406468587484</v>
      </c>
      <c r="AB47" s="8">
        <v>0.28276551547858902</v>
      </c>
      <c r="AC47" s="8">
        <v>0.24099678957940635</v>
      </c>
      <c r="AD47" s="8">
        <v>0.27932650272232379</v>
      </c>
      <c r="AE47" s="8">
        <v>0.23859454442432887</v>
      </c>
      <c r="AF47" s="8"/>
      <c r="AG47" s="8">
        <v>0.28783397475662414</v>
      </c>
      <c r="AH47" s="8">
        <v>0.26788623209724394</v>
      </c>
    </row>
    <row r="48" spans="1:34" x14ac:dyDescent="0.15">
      <c r="A48" s="7" t="s">
        <v>36</v>
      </c>
      <c r="B48" s="2" t="s">
        <v>12</v>
      </c>
      <c r="C48" s="8">
        <v>8.9515175699814639E-2</v>
      </c>
      <c r="D48" s="8">
        <v>8.8084960692559305E-2</v>
      </c>
      <c r="E48" s="8">
        <v>9.4386492131801711E-2</v>
      </c>
      <c r="F48" s="8">
        <v>6.8911242420077512E-2</v>
      </c>
      <c r="G48" s="8">
        <v>7.6611081627940503E-2</v>
      </c>
      <c r="H48" s="8">
        <v>0.12793983705175627</v>
      </c>
      <c r="I48" s="8">
        <v>0.11431146232403112</v>
      </c>
      <c r="J48" s="8">
        <v>9.8457288712700403E-2</v>
      </c>
      <c r="K48" s="8">
        <v>0.11357814478108462</v>
      </c>
      <c r="L48" s="8">
        <v>6.2021752268143576E-2</v>
      </c>
      <c r="M48" s="8">
        <v>7.6331440926960412E-2</v>
      </c>
      <c r="N48" s="8">
        <v>0.11834731447928686</v>
      </c>
      <c r="O48" s="8">
        <v>9.1430861212247652E-2</v>
      </c>
      <c r="P48" s="8">
        <v>7.3520819119288067E-2</v>
      </c>
      <c r="Q48" s="8">
        <v>7.4792162082849001E-2</v>
      </c>
      <c r="R48" s="8">
        <v>9.5056660239560511E-2</v>
      </c>
      <c r="S48" s="8">
        <v>6.4134301507477912E-2</v>
      </c>
      <c r="T48" s="8">
        <v>9.7761679009877173E-2</v>
      </c>
      <c r="U48" s="8">
        <v>0.1346467085215792</v>
      </c>
      <c r="V48" s="8">
        <v>0.10116349996021275</v>
      </c>
      <c r="W48" s="8">
        <v>8.6950104544195717E-2</v>
      </c>
      <c r="X48" s="8">
        <v>7.4348901377622761E-2</v>
      </c>
      <c r="Y48" s="8">
        <v>0.10610297535541087</v>
      </c>
      <c r="Z48" s="8">
        <v>5.5779354912437448E-2</v>
      </c>
      <c r="AA48" s="8">
        <v>8.6702422125873466E-2</v>
      </c>
      <c r="AB48" s="8">
        <v>7.0617621893249688E-2</v>
      </c>
      <c r="AC48" s="8">
        <v>7.3002528607395104E-2</v>
      </c>
      <c r="AD48" s="8">
        <v>0.11739951744406403</v>
      </c>
      <c r="AE48" s="8">
        <v>7.1427996359148066E-2</v>
      </c>
      <c r="AF48" s="8"/>
      <c r="AG48" s="8">
        <v>6.7021441848938837E-2</v>
      </c>
      <c r="AH48" s="8">
        <v>4.9546057969156641E-2</v>
      </c>
    </row>
    <row r="49" spans="1:34" x14ac:dyDescent="0.15">
      <c r="A49" s="7" t="s">
        <v>37</v>
      </c>
      <c r="B49" s="2" t="s">
        <v>12</v>
      </c>
      <c r="C49" s="8">
        <v>0.11411787040077109</v>
      </c>
      <c r="D49" s="8">
        <v>0.18496120800342297</v>
      </c>
      <c r="E49" s="8">
        <v>0.17683208105679471</v>
      </c>
      <c r="F49" s="8">
        <v>0.16211537021849529</v>
      </c>
      <c r="G49" s="8">
        <v>0.15521531443213524</v>
      </c>
      <c r="H49" s="8">
        <v>0.21013482671444692</v>
      </c>
      <c r="I49" s="8">
        <v>0.15439335920522337</v>
      </c>
      <c r="J49" s="8">
        <v>0.15340097662428637</v>
      </c>
      <c r="K49" s="8">
        <v>0.21976889302381919</v>
      </c>
      <c r="L49" s="8">
        <v>0.12918569830395379</v>
      </c>
      <c r="M49" s="8">
        <v>7.1204082226497115E-2</v>
      </c>
      <c r="N49" s="8">
        <v>9.3033029924589533E-2</v>
      </c>
      <c r="O49" s="8">
        <v>9.769625816489097E-2</v>
      </c>
      <c r="P49" s="8">
        <v>0.17725880984473802</v>
      </c>
      <c r="Q49" s="8">
        <v>9.4742974706210112E-2</v>
      </c>
      <c r="R49" s="8">
        <v>0.12248274846767339</v>
      </c>
      <c r="S49" s="8">
        <v>0.18419345678678273</v>
      </c>
      <c r="T49" s="8">
        <v>0.19650785217722716</v>
      </c>
      <c r="U49" s="8">
        <v>0.21045671988074013</v>
      </c>
      <c r="V49" s="8">
        <v>0.25377395860093249</v>
      </c>
      <c r="W49" s="8">
        <v>0.14304647661121431</v>
      </c>
      <c r="X49" s="8">
        <v>0.11241142523703145</v>
      </c>
      <c r="Y49" s="8">
        <v>0.15153938084546198</v>
      </c>
      <c r="Z49" s="8">
        <v>0.13749643094618794</v>
      </c>
      <c r="AA49" s="8">
        <v>0.15137577805057681</v>
      </c>
      <c r="AB49" s="8">
        <v>0.25691660221411927</v>
      </c>
      <c r="AC49" s="8">
        <v>0.11353483133050149</v>
      </c>
      <c r="AD49" s="8">
        <v>9.7289449301568423E-2</v>
      </c>
      <c r="AE49" s="8">
        <v>7.8809601636867566E-2</v>
      </c>
      <c r="AF49" s="8"/>
      <c r="AG49" s="8">
        <v>0.21417839178846887</v>
      </c>
      <c r="AH49" s="8">
        <v>0.18042929421990042</v>
      </c>
    </row>
    <row r="50" spans="1:34" x14ac:dyDescent="0.15">
      <c r="A50" s="7" t="s">
        <v>25</v>
      </c>
      <c r="B50" s="2" t="s">
        <v>12</v>
      </c>
      <c r="C50" s="8">
        <v>3.5306232712010333E-2</v>
      </c>
      <c r="D50" s="8">
        <v>1.8618220808806058E-2</v>
      </c>
      <c r="E50" s="8">
        <v>1.2998901659531378E-2</v>
      </c>
      <c r="F50" s="8">
        <v>3.764549130691631E-3</v>
      </c>
      <c r="G50" s="8">
        <v>5.2575702516334272E-3</v>
      </c>
      <c r="H50" s="8">
        <v>0</v>
      </c>
      <c r="I50" s="8">
        <v>1.453414387482253E-2</v>
      </c>
      <c r="J50" s="8">
        <v>9.8233298929359565E-3</v>
      </c>
      <c r="K50" s="8">
        <v>0</v>
      </c>
      <c r="L50" s="8">
        <v>6.4277169094326949E-3</v>
      </c>
      <c r="M50" s="8">
        <v>2.1129720517122016E-2</v>
      </c>
      <c r="N50" s="8">
        <v>2.9702764748411322E-2</v>
      </c>
      <c r="O50" s="8">
        <v>0</v>
      </c>
      <c r="P50" s="8">
        <v>6.9496508089600326E-3</v>
      </c>
      <c r="Q50" s="8">
        <v>6.6463475806381317E-2</v>
      </c>
      <c r="R50" s="8">
        <v>4.4600365278993056E-3</v>
      </c>
      <c r="S50" s="8">
        <v>5.7233604297028846E-3</v>
      </c>
      <c r="T50" s="8">
        <v>0.10705727480142521</v>
      </c>
      <c r="U50" s="8">
        <v>1.3741464413852605E-2</v>
      </c>
      <c r="V50" s="8">
        <v>8.1111355957802694E-2</v>
      </c>
      <c r="W50" s="8">
        <v>1.3338324002833435E-2</v>
      </c>
      <c r="X50" s="8">
        <v>7.872510761917309E-2</v>
      </c>
      <c r="Y50" s="8">
        <v>1.9317115657457622E-2</v>
      </c>
      <c r="Z50" s="8">
        <v>0</v>
      </c>
      <c r="AA50" s="8">
        <v>1.0222150339343483E-2</v>
      </c>
      <c r="AB50" s="8">
        <v>0</v>
      </c>
      <c r="AC50" s="8">
        <v>1.6712904624615575E-2</v>
      </c>
      <c r="AD50" s="8">
        <v>6.4485371666052624E-3</v>
      </c>
      <c r="AE50" s="8">
        <v>0.15526798763384525</v>
      </c>
      <c r="AF50" s="8"/>
      <c r="AG50" s="8">
        <v>2.1964686128193207E-2</v>
      </c>
      <c r="AH50" s="8">
        <v>0</v>
      </c>
    </row>
    <row r="52" spans="1:34" x14ac:dyDescent="0.15">
      <c r="A52" s="5" t="s">
        <v>38</v>
      </c>
    </row>
    <row r="53" spans="1:34" x14ac:dyDescent="0.15">
      <c r="C53" s="1" t="str">
        <f>C$4</f>
        <v>EU-28</v>
      </c>
      <c r="D53" s="1" t="str">
        <f t="shared" ref="D53:AH53" si="5">D$4</f>
        <v>Austria</v>
      </c>
      <c r="E53" s="1" t="str">
        <f t="shared" si="5"/>
        <v>Belgium</v>
      </c>
      <c r="F53" s="1" t="str">
        <f t="shared" si="5"/>
        <v>Bulgaria</v>
      </c>
      <c r="G53" s="1" t="str">
        <f t="shared" si="5"/>
        <v>Croatia</v>
      </c>
      <c r="H53" s="1" t="str">
        <f t="shared" si="5"/>
        <v>Cyprus</v>
      </c>
      <c r="I53" s="1" t="str">
        <f t="shared" si="5"/>
        <v>Czech Republic</v>
      </c>
      <c r="J53" s="1" t="str">
        <f t="shared" si="5"/>
        <v>Denmark</v>
      </c>
      <c r="K53" s="1" t="str">
        <f t="shared" si="5"/>
        <v>Estonia</v>
      </c>
      <c r="L53" s="1" t="str">
        <f t="shared" si="5"/>
        <v>Finland</v>
      </c>
      <c r="M53" s="1" t="str">
        <f t="shared" si="5"/>
        <v>France</v>
      </c>
      <c r="N53" s="1" t="str">
        <f t="shared" si="5"/>
        <v>Germany</v>
      </c>
      <c r="O53" s="1" t="str">
        <f t="shared" si="5"/>
        <v>Greece</v>
      </c>
      <c r="P53" s="1" t="str">
        <f t="shared" si="5"/>
        <v>Hungary</v>
      </c>
      <c r="Q53" s="1" t="str">
        <f t="shared" si="5"/>
        <v>Ireland</v>
      </c>
      <c r="R53" s="1" t="str">
        <f t="shared" si="5"/>
        <v>Italy</v>
      </c>
      <c r="S53" s="1" t="str">
        <f t="shared" si="5"/>
        <v>Latvia</v>
      </c>
      <c r="T53" s="1" t="str">
        <f t="shared" si="5"/>
        <v>Lithuania</v>
      </c>
      <c r="U53" s="1" t="str">
        <f t="shared" si="5"/>
        <v>Luxembourg</v>
      </c>
      <c r="V53" s="1" t="str">
        <f t="shared" si="5"/>
        <v>Malta</v>
      </c>
      <c r="W53" s="1" t="str">
        <f t="shared" si="5"/>
        <v>Netherlands</v>
      </c>
      <c r="X53" s="1" t="str">
        <f t="shared" si="5"/>
        <v>Poland</v>
      </c>
      <c r="Y53" s="1" t="str">
        <f t="shared" si="5"/>
        <v>Portugal</v>
      </c>
      <c r="Z53" s="1" t="str">
        <f t="shared" si="5"/>
        <v>Romania</v>
      </c>
      <c r="AA53" s="1" t="str">
        <f t="shared" si="5"/>
        <v>Slovakia</v>
      </c>
      <c r="AB53" s="1" t="str">
        <f t="shared" si="5"/>
        <v>Slovenia</v>
      </c>
      <c r="AC53" s="1" t="str">
        <f t="shared" si="5"/>
        <v>Spain</v>
      </c>
      <c r="AD53" s="1" t="str">
        <f t="shared" si="5"/>
        <v>Sweden</v>
      </c>
      <c r="AE53" s="1" t="str">
        <f t="shared" si="5"/>
        <v>United Kingdom</v>
      </c>
      <c r="AF53" s="1"/>
      <c r="AG53" s="1" t="str">
        <f t="shared" si="5"/>
        <v>Iceland</v>
      </c>
      <c r="AH53" s="1" t="str">
        <f t="shared" si="5"/>
        <v>Montenegro</v>
      </c>
    </row>
    <row r="54" spans="1:34" x14ac:dyDescent="0.15">
      <c r="A54" s="7" t="s">
        <v>39</v>
      </c>
      <c r="B54" s="2" t="s">
        <v>12</v>
      </c>
      <c r="C54" s="8">
        <v>0.74942946110032893</v>
      </c>
      <c r="D54" s="8">
        <v>0.75765511392377771</v>
      </c>
      <c r="E54" s="8">
        <v>0.78846042409955519</v>
      </c>
      <c r="F54" s="8">
        <v>0.65719985411992055</v>
      </c>
      <c r="G54" s="8">
        <v>0.76716819861440189</v>
      </c>
      <c r="H54" s="8">
        <v>0.75665426130267888</v>
      </c>
      <c r="I54" s="8">
        <v>0.68158559814559649</v>
      </c>
      <c r="J54" s="8">
        <v>0.75299064672382277</v>
      </c>
      <c r="K54" s="8">
        <v>0.76232586463185692</v>
      </c>
      <c r="L54" s="8">
        <v>0.77618135682827716</v>
      </c>
      <c r="M54" s="8">
        <v>0.7499845808939668</v>
      </c>
      <c r="N54" s="8">
        <v>0.78940180820943517</v>
      </c>
      <c r="O54" s="8">
        <v>0.74379117915027315</v>
      </c>
      <c r="P54" s="8">
        <v>0.74613278695600727</v>
      </c>
      <c r="Q54" s="8">
        <v>0.82404786662091489</v>
      </c>
      <c r="R54" s="8">
        <v>0.78642325740880725</v>
      </c>
      <c r="S54" s="8">
        <v>0.61308948945251251</v>
      </c>
      <c r="T54" s="8">
        <v>0.51203866275837562</v>
      </c>
      <c r="U54" s="8">
        <v>0.83787517202678685</v>
      </c>
      <c r="V54" s="8">
        <v>0.73786236059875798</v>
      </c>
      <c r="W54" s="8">
        <v>0.74166564138673219</v>
      </c>
      <c r="X54" s="8">
        <v>0.73918617131460829</v>
      </c>
      <c r="Y54" s="8">
        <v>0.76477268039234292</v>
      </c>
      <c r="Z54" s="8">
        <v>0.54647989058281499</v>
      </c>
      <c r="AA54" s="8">
        <v>0.63923452417003934</v>
      </c>
      <c r="AB54" s="8">
        <v>0.74183281600565043</v>
      </c>
      <c r="AC54" s="8">
        <v>0.78651641078872914</v>
      </c>
      <c r="AD54" s="8">
        <v>0.70566885318788541</v>
      </c>
      <c r="AE54" s="8">
        <v>0.71197531995021557</v>
      </c>
      <c r="AF54" s="8"/>
      <c r="AG54" s="8">
        <v>0.6450362549769022</v>
      </c>
      <c r="AH54" s="8">
        <v>0.73770560982745803</v>
      </c>
    </row>
    <row r="55" spans="1:34" x14ac:dyDescent="0.15">
      <c r="A55" s="7" t="s">
        <v>40</v>
      </c>
      <c r="B55" s="2" t="s">
        <v>12</v>
      </c>
      <c r="C55" s="8">
        <v>0.15682135532053365</v>
      </c>
      <c r="D55" s="8">
        <v>0.14733572342460399</v>
      </c>
      <c r="E55" s="8">
        <v>0.12947922295516173</v>
      </c>
      <c r="F55" s="8">
        <v>0.23827253159628822</v>
      </c>
      <c r="G55" s="8">
        <v>0.15525948774248144</v>
      </c>
      <c r="H55" s="8">
        <v>0.1081196206930035</v>
      </c>
      <c r="I55" s="8">
        <v>0.21049520665187504</v>
      </c>
      <c r="J55" s="8">
        <v>0.14024694808653143</v>
      </c>
      <c r="K55" s="8">
        <v>0.17559858566132633</v>
      </c>
      <c r="L55" s="8">
        <v>0.11415218960701307</v>
      </c>
      <c r="M55" s="8">
        <v>0.1565762370256033</v>
      </c>
      <c r="N55" s="8">
        <v>0.12274623099838168</v>
      </c>
      <c r="O55" s="8">
        <v>0.14744285726820558</v>
      </c>
      <c r="P55" s="8">
        <v>0.14594663087659801</v>
      </c>
      <c r="Q55" s="8">
        <v>0.11108422861958604</v>
      </c>
      <c r="R55" s="8">
        <v>0.15836830866443682</v>
      </c>
      <c r="S55" s="8">
        <v>0.20680371782150966</v>
      </c>
      <c r="T55" s="8">
        <v>0.20091519409931516</v>
      </c>
      <c r="U55" s="8">
        <v>6.8263543724762135E-2</v>
      </c>
      <c r="V55" s="8">
        <v>0.13232304954262561</v>
      </c>
      <c r="W55" s="8">
        <v>0.18851474828217255</v>
      </c>
      <c r="X55" s="8">
        <v>0.15008992306219901</v>
      </c>
      <c r="Y55" s="8">
        <v>0.17698773772241014</v>
      </c>
      <c r="Z55" s="8">
        <v>0.27339517440493061</v>
      </c>
      <c r="AA55" s="8">
        <v>0.25933909744235029</v>
      </c>
      <c r="AB55" s="8">
        <v>0.10483405560190506</v>
      </c>
      <c r="AC55" s="8">
        <v>0.1437758833791461</v>
      </c>
      <c r="AD55" s="8">
        <v>0.14502797555756658</v>
      </c>
      <c r="AE55" s="8">
        <v>0.16876779790935695</v>
      </c>
      <c r="AF55" s="8"/>
      <c r="AG55" s="8">
        <v>0.20735640715108092</v>
      </c>
      <c r="AH55" s="8">
        <v>0.23270630197457448</v>
      </c>
    </row>
    <row r="56" spans="1:34" x14ac:dyDescent="0.15">
      <c r="A56" s="7" t="s">
        <v>41</v>
      </c>
      <c r="B56" s="2" t="s">
        <v>12</v>
      </c>
      <c r="C56" s="8">
        <v>7.2784541615975334E-2</v>
      </c>
      <c r="D56" s="8">
        <v>6.5662420819266376E-2</v>
      </c>
      <c r="E56" s="8">
        <v>5.8045495238984883E-2</v>
      </c>
      <c r="F56" s="8">
        <v>8.2813478634398113E-2</v>
      </c>
      <c r="G56" s="8">
        <v>5.3846123125288754E-2</v>
      </c>
      <c r="H56" s="8">
        <v>0.13298667475480386</v>
      </c>
      <c r="I56" s="8">
        <v>0.10312149629182507</v>
      </c>
      <c r="J56" s="8">
        <v>0.10023395057528192</v>
      </c>
      <c r="K56" s="8">
        <v>2.2170221058406513E-2</v>
      </c>
      <c r="L56" s="8">
        <v>0.10024531688723687</v>
      </c>
      <c r="M56" s="8">
        <v>7.479857724681474E-2</v>
      </c>
      <c r="N56" s="8">
        <v>5.7323960366095515E-2</v>
      </c>
      <c r="O56" s="8">
        <v>8.5687305828464483E-2</v>
      </c>
      <c r="P56" s="8">
        <v>9.7544271866500859E-2</v>
      </c>
      <c r="Q56" s="8">
        <v>5.3145408138328853E-2</v>
      </c>
      <c r="R56" s="8">
        <v>4.6428390292401409E-2</v>
      </c>
      <c r="S56" s="8">
        <v>0.16406048953504909</v>
      </c>
      <c r="T56" s="8">
        <v>0.28011026671759831</v>
      </c>
      <c r="U56" s="8">
        <v>8.2702809681128933E-2</v>
      </c>
      <c r="V56" s="8">
        <v>0.11330905776252854</v>
      </c>
      <c r="W56" s="8">
        <v>4.841517266484794E-2</v>
      </c>
      <c r="X56" s="8">
        <v>9.7123178730512419E-2</v>
      </c>
      <c r="Y56" s="8">
        <v>4.427097947059605E-2</v>
      </c>
      <c r="Z56" s="8">
        <v>0.13771469475576284</v>
      </c>
      <c r="AA56" s="8">
        <v>8.5110972524691839E-2</v>
      </c>
      <c r="AB56" s="8">
        <v>0.11425119539240845</v>
      </c>
      <c r="AC56" s="8">
        <v>4.8443664881410942E-2</v>
      </c>
      <c r="AD56" s="8">
        <v>0.12593854553649833</v>
      </c>
      <c r="AE56" s="8">
        <v>9.0484065006944392E-2</v>
      </c>
      <c r="AF56" s="8"/>
      <c r="AG56" s="8">
        <v>0.14760733787201682</v>
      </c>
      <c r="AH56" s="8">
        <v>2.9588088197967398E-2</v>
      </c>
    </row>
    <row r="57" spans="1:34" x14ac:dyDescent="0.15">
      <c r="A57" s="7" t="s">
        <v>42</v>
      </c>
      <c r="B57" s="2" t="s">
        <v>12</v>
      </c>
      <c r="C57" s="8">
        <v>1.9872547615567719E-2</v>
      </c>
      <c r="D57" s="8">
        <v>2.6254034805863684E-2</v>
      </c>
      <c r="E57" s="8">
        <v>2.1486157828546654E-2</v>
      </c>
      <c r="F57" s="8">
        <v>2.1714135649392969E-2</v>
      </c>
      <c r="G57" s="8">
        <v>2.3726190517827792E-2</v>
      </c>
      <c r="H57" s="8">
        <v>2.2394432495137723E-3</v>
      </c>
      <c r="I57" s="8">
        <v>4.7976989107034193E-3</v>
      </c>
      <c r="J57" s="8">
        <v>6.528454614363942E-3</v>
      </c>
      <c r="K57" s="8">
        <v>3.9905328648410163E-2</v>
      </c>
      <c r="L57" s="8">
        <v>9.4211366774728678E-3</v>
      </c>
      <c r="M57" s="8">
        <v>1.7635309368119519E-2</v>
      </c>
      <c r="N57" s="8">
        <v>3.0033058657077078E-2</v>
      </c>
      <c r="O57" s="8">
        <v>2.3078657753056783E-2</v>
      </c>
      <c r="P57" s="8">
        <v>6.9943655457386962E-3</v>
      </c>
      <c r="Q57" s="8">
        <v>1.172249662117031E-2</v>
      </c>
      <c r="R57" s="8">
        <v>8.7800436343545268E-3</v>
      </c>
      <c r="S57" s="8">
        <v>1.604630319092876E-2</v>
      </c>
      <c r="T57" s="8">
        <v>0</v>
      </c>
      <c r="U57" s="8">
        <v>1.1158474567322166E-2</v>
      </c>
      <c r="V57" s="8">
        <v>1.6505532096087832E-2</v>
      </c>
      <c r="W57" s="8">
        <v>1.9779867355852354E-2</v>
      </c>
      <c r="X57" s="8">
        <v>1.3600726892680255E-2</v>
      </c>
      <c r="Y57" s="8">
        <v>1.396860241465098E-2</v>
      </c>
      <c r="Z57" s="8">
        <v>4.2410240256491517E-2</v>
      </c>
      <c r="AA57" s="8">
        <v>1.4339371149826505E-2</v>
      </c>
      <c r="AB57" s="8">
        <v>3.9081933000036005E-2</v>
      </c>
      <c r="AC57" s="8">
        <v>1.6199690934099679E-2</v>
      </c>
      <c r="AD57" s="8">
        <v>2.3364625718049731E-2</v>
      </c>
      <c r="AE57" s="8">
        <v>2.7759165767392725E-2</v>
      </c>
      <c r="AF57" s="8"/>
      <c r="AG57" s="8">
        <v>0</v>
      </c>
      <c r="AH57" s="8">
        <v>0</v>
      </c>
    </row>
    <row r="58" spans="1:34" x14ac:dyDescent="0.15">
      <c r="A58" s="7" t="s">
        <v>25</v>
      </c>
      <c r="B58" s="2" t="s">
        <v>12</v>
      </c>
      <c r="C58" s="8">
        <v>1.0920943475943674E-3</v>
      </c>
      <c r="D58" s="8">
        <v>3.0927070264881655E-3</v>
      </c>
      <c r="E58" s="8">
        <v>2.5286998777514667E-3</v>
      </c>
      <c r="F58" s="8">
        <v>0</v>
      </c>
      <c r="G58" s="8">
        <v>0</v>
      </c>
      <c r="H58" s="8">
        <v>0</v>
      </c>
      <c r="I58" s="8">
        <v>0</v>
      </c>
      <c r="J58" s="8">
        <v>0</v>
      </c>
      <c r="K58" s="8">
        <v>0</v>
      </c>
      <c r="L58" s="8">
        <v>0</v>
      </c>
      <c r="M58" s="8">
        <v>1.0052954654955993E-3</v>
      </c>
      <c r="N58" s="8">
        <v>4.9494176901045562E-4</v>
      </c>
      <c r="O58" s="8">
        <v>0</v>
      </c>
      <c r="P58" s="8">
        <v>3.3819447551551919E-3</v>
      </c>
      <c r="Q58" s="8">
        <v>0</v>
      </c>
      <c r="R58" s="8">
        <v>0</v>
      </c>
      <c r="S58" s="8">
        <v>0</v>
      </c>
      <c r="T58" s="8">
        <v>6.935876424710872E-3</v>
      </c>
      <c r="U58" s="8">
        <v>0</v>
      </c>
      <c r="V58" s="8">
        <v>0</v>
      </c>
      <c r="W58" s="8">
        <v>1.6245703103949451E-3</v>
      </c>
      <c r="X58" s="8">
        <v>0</v>
      </c>
      <c r="Y58" s="8">
        <v>0</v>
      </c>
      <c r="Z58" s="8">
        <v>0</v>
      </c>
      <c r="AA58" s="8">
        <v>1.9760347130919086E-3</v>
      </c>
      <c r="AB58" s="8">
        <v>0</v>
      </c>
      <c r="AC58" s="8">
        <v>5.0643500166142061E-3</v>
      </c>
      <c r="AD58" s="8">
        <v>0</v>
      </c>
      <c r="AE58" s="8">
        <v>1.0136513660906031E-3</v>
      </c>
      <c r="AF58" s="8"/>
      <c r="AG58" s="8">
        <v>0</v>
      </c>
      <c r="AH58" s="8">
        <v>0</v>
      </c>
    </row>
    <row r="60" spans="1:34" x14ac:dyDescent="0.15">
      <c r="A60" s="5" t="s">
        <v>43</v>
      </c>
    </row>
    <row r="61" spans="1:34" x14ac:dyDescent="0.15">
      <c r="C61" s="1" t="str">
        <f>C$4</f>
        <v>EU-28</v>
      </c>
      <c r="D61" s="1" t="str">
        <f t="shared" ref="D61:AH61" si="6">D$4</f>
        <v>Austria</v>
      </c>
      <c r="E61" s="1" t="str">
        <f t="shared" si="6"/>
        <v>Belgium</v>
      </c>
      <c r="F61" s="1" t="str">
        <f t="shared" si="6"/>
        <v>Bulgaria</v>
      </c>
      <c r="G61" s="1" t="str">
        <f t="shared" si="6"/>
        <v>Croatia</v>
      </c>
      <c r="H61" s="1" t="str">
        <f t="shared" si="6"/>
        <v>Cyprus</v>
      </c>
      <c r="I61" s="1" t="str">
        <f t="shared" si="6"/>
        <v>Czech Republic</v>
      </c>
      <c r="J61" s="1" t="str">
        <f t="shared" si="6"/>
        <v>Denmark</v>
      </c>
      <c r="K61" s="1" t="str">
        <f t="shared" si="6"/>
        <v>Estonia</v>
      </c>
      <c r="L61" s="1" t="str">
        <f t="shared" si="6"/>
        <v>Finland</v>
      </c>
      <c r="M61" s="1" t="str">
        <f t="shared" si="6"/>
        <v>France</v>
      </c>
      <c r="N61" s="1" t="str">
        <f t="shared" si="6"/>
        <v>Germany</v>
      </c>
      <c r="O61" s="1" t="str">
        <f t="shared" si="6"/>
        <v>Greece</v>
      </c>
      <c r="P61" s="1" t="str">
        <f t="shared" si="6"/>
        <v>Hungary</v>
      </c>
      <c r="Q61" s="1" t="str">
        <f t="shared" si="6"/>
        <v>Ireland</v>
      </c>
      <c r="R61" s="1" t="str">
        <f t="shared" si="6"/>
        <v>Italy</v>
      </c>
      <c r="S61" s="1" t="str">
        <f t="shared" si="6"/>
        <v>Latvia</v>
      </c>
      <c r="T61" s="1" t="str">
        <f t="shared" si="6"/>
        <v>Lithuania</v>
      </c>
      <c r="U61" s="1" t="str">
        <f t="shared" si="6"/>
        <v>Luxembourg</v>
      </c>
      <c r="V61" s="1" t="str">
        <f t="shared" si="6"/>
        <v>Malta</v>
      </c>
      <c r="W61" s="1" t="str">
        <f t="shared" si="6"/>
        <v>Netherlands</v>
      </c>
      <c r="X61" s="1" t="str">
        <f t="shared" si="6"/>
        <v>Poland</v>
      </c>
      <c r="Y61" s="1" t="str">
        <f t="shared" si="6"/>
        <v>Portugal</v>
      </c>
      <c r="Z61" s="1" t="str">
        <f t="shared" si="6"/>
        <v>Romania</v>
      </c>
      <c r="AA61" s="1" t="str">
        <f t="shared" si="6"/>
        <v>Slovakia</v>
      </c>
      <c r="AB61" s="1" t="str">
        <f t="shared" si="6"/>
        <v>Slovenia</v>
      </c>
      <c r="AC61" s="1" t="str">
        <f t="shared" si="6"/>
        <v>Spain</v>
      </c>
      <c r="AD61" s="1" t="str">
        <f t="shared" si="6"/>
        <v>Sweden</v>
      </c>
      <c r="AE61" s="1" t="str">
        <f t="shared" si="6"/>
        <v>United Kingdom</v>
      </c>
      <c r="AF61" s="1"/>
      <c r="AG61" s="1" t="str">
        <f t="shared" si="6"/>
        <v>Iceland</v>
      </c>
      <c r="AH61" s="1" t="str">
        <f t="shared" si="6"/>
        <v>Montenegro</v>
      </c>
    </row>
    <row r="62" spans="1:34" x14ac:dyDescent="0.15">
      <c r="A62" s="7" t="s">
        <v>44</v>
      </c>
      <c r="B62" s="2" t="s">
        <v>12</v>
      </c>
      <c r="C62" s="8">
        <v>0.19594513305139799</v>
      </c>
      <c r="D62" s="8">
        <v>0.28739503410259964</v>
      </c>
      <c r="E62" s="8">
        <v>0.18316899772067483</v>
      </c>
      <c r="F62" s="8">
        <v>0.1538762343801986</v>
      </c>
      <c r="G62" s="8">
        <v>8.1806467615784237E-2</v>
      </c>
      <c r="H62" s="8">
        <v>5.9494323436493392E-2</v>
      </c>
      <c r="I62" s="8">
        <v>0.1734360409106156</v>
      </c>
      <c r="J62" s="8">
        <v>0.11634622853730557</v>
      </c>
      <c r="K62" s="8">
        <v>0.10692879768487985</v>
      </c>
      <c r="L62" s="8">
        <v>6.4865262241239022E-2</v>
      </c>
      <c r="M62" s="8">
        <v>0.20112236376179199</v>
      </c>
      <c r="N62" s="8">
        <v>0.29732559457343632</v>
      </c>
      <c r="O62" s="8">
        <v>7.8542757062077723E-2</v>
      </c>
      <c r="P62" s="8">
        <v>0.16224533065870642</v>
      </c>
      <c r="Q62" s="8">
        <v>0.11933710011576198</v>
      </c>
      <c r="R62" s="8">
        <v>0.15001611451013069</v>
      </c>
      <c r="S62" s="8">
        <v>0.12710488394578157</v>
      </c>
      <c r="T62" s="8">
        <v>0.18257390382031499</v>
      </c>
      <c r="U62" s="8">
        <v>0.17319238421719371</v>
      </c>
      <c r="V62" s="8">
        <v>4.4832543281488314E-2</v>
      </c>
      <c r="W62" s="8">
        <v>0.23535547125951498</v>
      </c>
      <c r="X62" s="8">
        <v>0.33924100189157014</v>
      </c>
      <c r="Y62" s="8">
        <v>0.12001329981823271</v>
      </c>
      <c r="Z62" s="8">
        <v>0.13033321787193108</v>
      </c>
      <c r="AA62" s="8">
        <v>0.18889050521689935</v>
      </c>
      <c r="AB62" s="8">
        <v>5.7530695369456271E-2</v>
      </c>
      <c r="AC62" s="8">
        <v>0.17190268245812346</v>
      </c>
      <c r="AD62" s="8">
        <v>8.9024277809131747E-2</v>
      </c>
      <c r="AE62" s="8">
        <v>0.13778951592411237</v>
      </c>
      <c r="AF62" s="8"/>
      <c r="AG62" s="8">
        <v>0.24311517987835909</v>
      </c>
      <c r="AH62" s="8">
        <v>0.11833508119117744</v>
      </c>
    </row>
    <row r="63" spans="1:34" x14ac:dyDescent="0.15">
      <c r="A63" s="7" t="s">
        <v>45</v>
      </c>
      <c r="B63" s="2" t="s">
        <v>12</v>
      </c>
      <c r="C63" s="8">
        <v>0.14942811446793999</v>
      </c>
      <c r="D63" s="8">
        <v>0.11189461059908827</v>
      </c>
      <c r="E63" s="8">
        <v>0.11727624394084822</v>
      </c>
      <c r="F63" s="8">
        <v>0.14536220344509101</v>
      </c>
      <c r="G63" s="8">
        <v>0.17149527661631625</v>
      </c>
      <c r="H63" s="8">
        <v>0.18695778137738753</v>
      </c>
      <c r="I63" s="8">
        <v>0.15578633050916096</v>
      </c>
      <c r="J63" s="8">
        <v>0.24283388160020611</v>
      </c>
      <c r="K63" s="8">
        <v>0.21269338521590403</v>
      </c>
      <c r="L63" s="8">
        <v>0.22024558034962241</v>
      </c>
      <c r="M63" s="8">
        <v>0.12643357558295304</v>
      </c>
      <c r="N63" s="8">
        <v>9.3304664887722086E-2</v>
      </c>
      <c r="O63" s="8">
        <v>0.13991710558251616</v>
      </c>
      <c r="P63" s="8">
        <v>0.14507226279147373</v>
      </c>
      <c r="Q63" s="8">
        <v>0.20606602003011415</v>
      </c>
      <c r="R63" s="8">
        <v>0.14932583059270821</v>
      </c>
      <c r="S63" s="8">
        <v>0.20048825284613067</v>
      </c>
      <c r="T63" s="8">
        <v>0.24022785753720938</v>
      </c>
      <c r="U63" s="8">
        <v>0.17175241619383297</v>
      </c>
      <c r="V63" s="8">
        <v>0.29187444147999791</v>
      </c>
      <c r="W63" s="8">
        <v>0.17018641133874848</v>
      </c>
      <c r="X63" s="8">
        <v>0.1316600640311634</v>
      </c>
      <c r="Y63" s="8">
        <v>0.2336458866813724</v>
      </c>
      <c r="Z63" s="8">
        <v>0.16055677067911256</v>
      </c>
      <c r="AA63" s="8">
        <v>0.16935957322743644</v>
      </c>
      <c r="AB63" s="8">
        <v>0.12603884565135651</v>
      </c>
      <c r="AC63" s="8">
        <v>0.1930137488000479</v>
      </c>
      <c r="AD63" s="8">
        <v>0.22734612740453461</v>
      </c>
      <c r="AE63" s="8">
        <v>0.17162812955064805</v>
      </c>
      <c r="AF63" s="8"/>
      <c r="AG63" s="8">
        <v>0.19341741925320383</v>
      </c>
      <c r="AH63" s="8">
        <v>0.20443848185107719</v>
      </c>
    </row>
    <row r="64" spans="1:34" x14ac:dyDescent="0.15">
      <c r="A64" s="7" t="s">
        <v>46</v>
      </c>
      <c r="B64" s="2" t="s">
        <v>12</v>
      </c>
      <c r="C64" s="8">
        <v>0.12735620856168256</v>
      </c>
      <c r="D64" s="8">
        <v>7.0612649546109379E-2</v>
      </c>
      <c r="E64" s="8">
        <v>0.11183588668901506</v>
      </c>
      <c r="F64" s="8">
        <v>0.1059622823223718</v>
      </c>
      <c r="G64" s="8">
        <v>0.17606147245837175</v>
      </c>
      <c r="H64" s="8">
        <v>0.44932037848723244</v>
      </c>
      <c r="I64" s="8">
        <v>6.5560418815667335E-2</v>
      </c>
      <c r="J64" s="8">
        <v>0.12016398247662248</v>
      </c>
      <c r="K64" s="8">
        <v>0.12255315528599686</v>
      </c>
      <c r="L64" s="8">
        <v>0.1036688835710943</v>
      </c>
      <c r="M64" s="8">
        <v>0.11219711974621395</v>
      </c>
      <c r="N64" s="8">
        <v>8.7700681234468877E-2</v>
      </c>
      <c r="O64" s="8">
        <v>0.31715280472376328</v>
      </c>
      <c r="P64" s="8">
        <v>0.14056979564151087</v>
      </c>
      <c r="Q64" s="8">
        <v>0.17599964372652466</v>
      </c>
      <c r="R64" s="8">
        <v>0.14408198270719688</v>
      </c>
      <c r="S64" s="8">
        <v>0.10027625614020831</v>
      </c>
      <c r="T64" s="8">
        <v>0.1850133076710706</v>
      </c>
      <c r="U64" s="8">
        <v>8.0182836603769736E-2</v>
      </c>
      <c r="V64" s="8">
        <v>0.11497899110037878</v>
      </c>
      <c r="W64" s="8">
        <v>0.14132315806208032</v>
      </c>
      <c r="X64" s="8">
        <v>0.10136871976103534</v>
      </c>
      <c r="Y64" s="8">
        <v>0.16956684346502859</v>
      </c>
      <c r="Z64" s="8">
        <v>0.13792641882923867</v>
      </c>
      <c r="AA64" s="8">
        <v>7.4176364442121445E-2</v>
      </c>
      <c r="AB64" s="8">
        <v>0.28467760843527212</v>
      </c>
      <c r="AC64" s="8">
        <v>0.17295342008919473</v>
      </c>
      <c r="AD64" s="8">
        <v>0.12414377456557477</v>
      </c>
      <c r="AE64" s="8">
        <v>0.11910955309815356</v>
      </c>
      <c r="AF64" s="8"/>
      <c r="AG64" s="8">
        <v>0.11469076281247492</v>
      </c>
      <c r="AH64" s="8">
        <v>0.19543118397347151</v>
      </c>
    </row>
    <row r="65" spans="1:34" x14ac:dyDescent="0.15">
      <c r="A65" s="7" t="s">
        <v>47</v>
      </c>
      <c r="B65" s="2" t="s">
        <v>12</v>
      </c>
      <c r="C65" s="8">
        <v>0.12387803879180728</v>
      </c>
      <c r="D65" s="8">
        <v>0.11115098967629274</v>
      </c>
      <c r="E65" s="8">
        <v>0.18264716891136779</v>
      </c>
      <c r="F65" s="8">
        <v>8.3841845474984036E-2</v>
      </c>
      <c r="G65" s="8">
        <v>0.13293115961050814</v>
      </c>
      <c r="H65" s="8">
        <v>3.4847315785189528E-2</v>
      </c>
      <c r="I65" s="8">
        <v>6.5396261623850468E-2</v>
      </c>
      <c r="J65" s="8">
        <v>0.10451660003417616</v>
      </c>
      <c r="K65" s="8">
        <v>0.10950196757817494</v>
      </c>
      <c r="L65" s="8">
        <v>0.19029805387490195</v>
      </c>
      <c r="M65" s="8">
        <v>0.15185994200110042</v>
      </c>
      <c r="N65" s="8">
        <v>8.4016931543188525E-2</v>
      </c>
      <c r="O65" s="8">
        <v>9.2466554653902203E-2</v>
      </c>
      <c r="P65" s="8">
        <v>0.10734953456041918</v>
      </c>
      <c r="Q65" s="8">
        <v>9.508670734283782E-2</v>
      </c>
      <c r="R65" s="8">
        <v>0.19573861293972594</v>
      </c>
      <c r="S65" s="8">
        <v>0.1106760997229231</v>
      </c>
      <c r="T65" s="8">
        <v>7.9413398093368781E-2</v>
      </c>
      <c r="U65" s="8">
        <v>0.14445976065310831</v>
      </c>
      <c r="V65" s="8">
        <v>0.11424382737448829</v>
      </c>
      <c r="W65" s="8">
        <v>9.4356356297649852E-2</v>
      </c>
      <c r="X65" s="8">
        <v>0.11807436355227935</v>
      </c>
      <c r="Y65" s="8">
        <v>8.1540118266923353E-2</v>
      </c>
      <c r="Z65" s="8">
        <v>0.14272735461107111</v>
      </c>
      <c r="AA65" s="8">
        <v>7.6652504422107914E-2</v>
      </c>
      <c r="AB65" s="8">
        <v>0.14069247054317111</v>
      </c>
      <c r="AC65" s="8">
        <v>0.16109058656854636</v>
      </c>
      <c r="AD65" s="8">
        <v>0.14376286955031611</v>
      </c>
      <c r="AE65" s="8">
        <v>8.7091788166545045E-2</v>
      </c>
      <c r="AF65" s="8"/>
      <c r="AG65" s="8">
        <v>6.2603720607251723E-2</v>
      </c>
      <c r="AH65" s="8">
        <v>0.1024630046905496</v>
      </c>
    </row>
    <row r="66" spans="1:34" x14ac:dyDescent="0.15">
      <c r="A66" s="7" t="s">
        <v>48</v>
      </c>
      <c r="B66" s="2" t="s">
        <v>12</v>
      </c>
      <c r="C66" s="8">
        <v>0.17087022547367928</v>
      </c>
      <c r="D66" s="8">
        <v>0.2264943905280799</v>
      </c>
      <c r="E66" s="8">
        <v>0.20494993162207761</v>
      </c>
      <c r="F66" s="8">
        <v>0.19908950897216823</v>
      </c>
      <c r="G66" s="8">
        <v>0.11416429885590243</v>
      </c>
      <c r="H66" s="8">
        <v>5.2323188307719697E-2</v>
      </c>
      <c r="I66" s="8">
        <v>0.22843864036048819</v>
      </c>
      <c r="J66" s="8">
        <v>0.16519937342162949</v>
      </c>
      <c r="K66" s="8">
        <v>0.39069863559197293</v>
      </c>
      <c r="L66" s="8">
        <v>0.17531875479278586</v>
      </c>
      <c r="M66" s="8">
        <v>0.14022779806243357</v>
      </c>
      <c r="N66" s="8">
        <v>0.260663570628206</v>
      </c>
      <c r="O66" s="8">
        <v>6.094973864839047E-2</v>
      </c>
      <c r="P66" s="8">
        <v>0.18362199537466081</v>
      </c>
      <c r="Q66" s="8">
        <v>0.14275189537279154</v>
      </c>
      <c r="R66" s="8">
        <v>8.4423637593637926E-2</v>
      </c>
      <c r="S66" s="8">
        <v>0.16149574747714066</v>
      </c>
      <c r="T66" s="8">
        <v>0.13087061542547881</v>
      </c>
      <c r="U66" s="8">
        <v>0.24529519877486264</v>
      </c>
      <c r="V66" s="8">
        <v>0.1892843647659356</v>
      </c>
      <c r="W66" s="8">
        <v>0.16040661545274223</v>
      </c>
      <c r="X66" s="8">
        <v>0.14698320622814179</v>
      </c>
      <c r="Y66" s="8">
        <v>0.12652876964460852</v>
      </c>
      <c r="Z66" s="8">
        <v>0.11830790213233923</v>
      </c>
      <c r="AA66" s="8">
        <v>0.19838272108061716</v>
      </c>
      <c r="AB66" s="8">
        <v>9.3382705872162478E-2</v>
      </c>
      <c r="AC66" s="8">
        <v>0.11162416113656848</v>
      </c>
      <c r="AD66" s="8">
        <v>0.21949054757292388</v>
      </c>
      <c r="AE66" s="8">
        <v>0.23246805686618796</v>
      </c>
      <c r="AF66" s="8"/>
      <c r="AG66" s="8">
        <v>0.16247795782505697</v>
      </c>
      <c r="AH66" s="8">
        <v>0.11544480228588021</v>
      </c>
    </row>
    <row r="67" spans="1:34" x14ac:dyDescent="0.15">
      <c r="A67" s="7" t="s">
        <v>49</v>
      </c>
      <c r="B67" s="2" t="s">
        <v>12</v>
      </c>
      <c r="C67" s="8">
        <v>0.15726009576996086</v>
      </c>
      <c r="D67" s="8">
        <v>0.15482510242714256</v>
      </c>
      <c r="E67" s="8">
        <v>0.13407740838221319</v>
      </c>
      <c r="F67" s="8">
        <v>0.21916572368914658</v>
      </c>
      <c r="G67" s="8">
        <v>0.2432777394266773</v>
      </c>
      <c r="H67" s="8">
        <v>6.4392356453102567E-2</v>
      </c>
      <c r="I67" s="8">
        <v>0.1844461385769012</v>
      </c>
      <c r="J67" s="8">
        <v>0.18620234391391893</v>
      </c>
      <c r="K67" s="8">
        <v>4.565837315095727E-2</v>
      </c>
      <c r="L67" s="8">
        <v>0.20282238996735971</v>
      </c>
      <c r="M67" s="8">
        <v>0.19756198827499527</v>
      </c>
      <c r="N67" s="8">
        <v>0.13913489744497753</v>
      </c>
      <c r="O67" s="8">
        <v>0.11326217526667254</v>
      </c>
      <c r="P67" s="8">
        <v>0.14675887341968916</v>
      </c>
      <c r="Q67" s="8">
        <v>0.18662986211549745</v>
      </c>
      <c r="R67" s="8">
        <v>0.15870704189944998</v>
      </c>
      <c r="S67" s="8">
        <v>0.14364071843496795</v>
      </c>
      <c r="T67" s="8">
        <v>0.11278971170764306</v>
      </c>
      <c r="U67" s="8">
        <v>0.12608136656732283</v>
      </c>
      <c r="V67" s="8">
        <v>0.15844404994869685</v>
      </c>
      <c r="W67" s="8">
        <v>0.15244442150086959</v>
      </c>
      <c r="X67" s="8">
        <v>0.15499865604009574</v>
      </c>
      <c r="Y67" s="8">
        <v>0.15918324165812861</v>
      </c>
      <c r="Z67" s="8">
        <v>0.22009300132196027</v>
      </c>
      <c r="AA67" s="8">
        <v>0.17130537561337572</v>
      </c>
      <c r="AB67" s="8">
        <v>0.28466372764311743</v>
      </c>
      <c r="AC67" s="8">
        <v>8.8496381992561352E-2</v>
      </c>
      <c r="AD67" s="8">
        <v>0.12673526121061268</v>
      </c>
      <c r="AE67" s="8">
        <v>0.18622457777482751</v>
      </c>
      <c r="AF67" s="8"/>
      <c r="AG67" s="8">
        <v>0.17559064961422721</v>
      </c>
      <c r="AH67" s="8">
        <v>8.9086109688247234E-2</v>
      </c>
    </row>
    <row r="68" spans="1:34" x14ac:dyDescent="0.15">
      <c r="A68" s="7" t="s">
        <v>24</v>
      </c>
      <c r="B68" s="2" t="s">
        <v>12</v>
      </c>
      <c r="C68" s="8">
        <v>7.4984853561587905E-2</v>
      </c>
      <c r="D68" s="8">
        <v>3.7627223120687593E-2</v>
      </c>
      <c r="E68" s="8">
        <v>6.3502109164340764E-2</v>
      </c>
      <c r="F68" s="8">
        <v>9.2702201716039753E-2</v>
      </c>
      <c r="G68" s="8">
        <v>8.0263585416439923E-2</v>
      </c>
      <c r="H68" s="8">
        <v>0.15266465615287475</v>
      </c>
      <c r="I68" s="8">
        <v>0.12693616920331646</v>
      </c>
      <c r="J68" s="8">
        <v>6.4737590016141253E-2</v>
      </c>
      <c r="K68" s="8">
        <v>1.1965685492114053E-2</v>
      </c>
      <c r="L68" s="8">
        <v>4.2781075202996836E-2</v>
      </c>
      <c r="M68" s="8">
        <v>6.9581384604570057E-2</v>
      </c>
      <c r="N68" s="8">
        <v>3.7853659688000786E-2</v>
      </c>
      <c r="O68" s="8">
        <v>0.19770886406267763</v>
      </c>
      <c r="P68" s="8">
        <v>0.11438220755353991</v>
      </c>
      <c r="Q68" s="8">
        <v>7.4128771296472315E-2</v>
      </c>
      <c r="R68" s="8">
        <v>0.11770677975715028</v>
      </c>
      <c r="S68" s="8">
        <v>0.15631804143284772</v>
      </c>
      <c r="T68" s="8">
        <v>6.9111205744914445E-2</v>
      </c>
      <c r="U68" s="8">
        <v>5.9036036989909745E-2</v>
      </c>
      <c r="V68" s="8">
        <v>8.6341782049014312E-2</v>
      </c>
      <c r="W68" s="8">
        <v>4.5927566088394677E-2</v>
      </c>
      <c r="X68" s="8">
        <v>7.6739884957143885E-3</v>
      </c>
      <c r="Y68" s="8">
        <v>0.10952184046570583</v>
      </c>
      <c r="Z68" s="8">
        <v>9.0055334554347194E-2</v>
      </c>
      <c r="AA68" s="8">
        <v>0.12123295599744197</v>
      </c>
      <c r="AB68" s="8">
        <v>1.3013946485464094E-2</v>
      </c>
      <c r="AC68" s="8">
        <v>0.10091901895495763</v>
      </c>
      <c r="AD68" s="8">
        <v>6.9497141886906352E-2</v>
      </c>
      <c r="AE68" s="8">
        <v>6.4594615418790385E-2</v>
      </c>
      <c r="AF68" s="8"/>
      <c r="AG68" s="8">
        <v>4.8104310009426443E-2</v>
      </c>
      <c r="AH68" s="8">
        <v>0.17480133631959677</v>
      </c>
    </row>
    <row r="69" spans="1:34" x14ac:dyDescent="0.15">
      <c r="A69" s="7" t="s">
        <v>25</v>
      </c>
      <c r="B69" s="2" t="s">
        <v>12</v>
      </c>
      <c r="C69" s="8">
        <v>2.7733032194420106E-4</v>
      </c>
      <c r="D69" s="8">
        <v>0</v>
      </c>
      <c r="E69" s="8">
        <v>2.5422535694624129E-3</v>
      </c>
      <c r="F69" s="8">
        <v>0</v>
      </c>
      <c r="G69" s="8">
        <v>0</v>
      </c>
      <c r="H69" s="8">
        <v>0</v>
      </c>
      <c r="I69" s="8">
        <v>0</v>
      </c>
      <c r="J69" s="8">
        <v>0</v>
      </c>
      <c r="K69" s="8">
        <v>0</v>
      </c>
      <c r="L69" s="8">
        <v>0</v>
      </c>
      <c r="M69" s="8">
        <v>1.0158279659416767E-3</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1.0937632007351659E-3</v>
      </c>
      <c r="AF69" s="8"/>
      <c r="AG69" s="8">
        <v>0</v>
      </c>
      <c r="AH69" s="8">
        <v>0</v>
      </c>
    </row>
    <row r="71" spans="1:34" x14ac:dyDescent="0.15">
      <c r="A71" s="5" t="s">
        <v>50</v>
      </c>
    </row>
    <row r="72" spans="1:34" x14ac:dyDescent="0.15">
      <c r="C72" s="1" t="str">
        <f>C$4</f>
        <v>EU-28</v>
      </c>
      <c r="D72" s="1" t="str">
        <f t="shared" ref="D72:AH72" si="7">D$4</f>
        <v>Austria</v>
      </c>
      <c r="E72" s="1" t="str">
        <f t="shared" si="7"/>
        <v>Belgium</v>
      </c>
      <c r="F72" s="1" t="str">
        <f t="shared" si="7"/>
        <v>Bulgaria</v>
      </c>
      <c r="G72" s="1" t="str">
        <f t="shared" si="7"/>
        <v>Croatia</v>
      </c>
      <c r="H72" s="1" t="str">
        <f t="shared" si="7"/>
        <v>Cyprus</v>
      </c>
      <c r="I72" s="1" t="str">
        <f t="shared" si="7"/>
        <v>Czech Republic</v>
      </c>
      <c r="J72" s="1" t="str">
        <f t="shared" si="7"/>
        <v>Denmark</v>
      </c>
      <c r="K72" s="1" t="str">
        <f t="shared" si="7"/>
        <v>Estonia</v>
      </c>
      <c r="L72" s="1" t="str">
        <f t="shared" si="7"/>
        <v>Finland</v>
      </c>
      <c r="M72" s="1" t="str">
        <f t="shared" si="7"/>
        <v>France</v>
      </c>
      <c r="N72" s="1" t="str">
        <f t="shared" si="7"/>
        <v>Germany</v>
      </c>
      <c r="O72" s="1" t="str">
        <f t="shared" si="7"/>
        <v>Greece</v>
      </c>
      <c r="P72" s="1" t="str">
        <f t="shared" si="7"/>
        <v>Hungary</v>
      </c>
      <c r="Q72" s="1" t="str">
        <f t="shared" si="7"/>
        <v>Ireland</v>
      </c>
      <c r="R72" s="1" t="str">
        <f t="shared" si="7"/>
        <v>Italy</v>
      </c>
      <c r="S72" s="1" t="str">
        <f t="shared" si="7"/>
        <v>Latvia</v>
      </c>
      <c r="T72" s="1" t="str">
        <f t="shared" si="7"/>
        <v>Lithuania</v>
      </c>
      <c r="U72" s="1" t="str">
        <f t="shared" si="7"/>
        <v>Luxembourg</v>
      </c>
      <c r="V72" s="1" t="str">
        <f t="shared" si="7"/>
        <v>Malta</v>
      </c>
      <c r="W72" s="1" t="str">
        <f t="shared" si="7"/>
        <v>Netherlands</v>
      </c>
      <c r="X72" s="1" t="str">
        <f t="shared" si="7"/>
        <v>Poland</v>
      </c>
      <c r="Y72" s="1" t="str">
        <f t="shared" si="7"/>
        <v>Portugal</v>
      </c>
      <c r="Z72" s="1" t="str">
        <f t="shared" si="7"/>
        <v>Romania</v>
      </c>
      <c r="AA72" s="1" t="str">
        <f t="shared" si="7"/>
        <v>Slovakia</v>
      </c>
      <c r="AB72" s="1" t="str">
        <f t="shared" si="7"/>
        <v>Slovenia</v>
      </c>
      <c r="AC72" s="1" t="str">
        <f t="shared" si="7"/>
        <v>Spain</v>
      </c>
      <c r="AD72" s="1" t="str">
        <f t="shared" si="7"/>
        <v>Sweden</v>
      </c>
      <c r="AE72" s="1" t="str">
        <f t="shared" si="7"/>
        <v>United Kingdom</v>
      </c>
      <c r="AF72" s="1"/>
      <c r="AG72" s="1" t="str">
        <f t="shared" si="7"/>
        <v>Iceland</v>
      </c>
      <c r="AH72" s="1" t="str">
        <f t="shared" si="7"/>
        <v>Montenegro</v>
      </c>
    </row>
    <row r="73" spans="1:34" x14ac:dyDescent="0.15">
      <c r="A73" s="7" t="s">
        <v>44</v>
      </c>
      <c r="B73" s="2" t="s">
        <v>51</v>
      </c>
      <c r="C73" s="9">
        <v>6.1858302575791075</v>
      </c>
      <c r="D73" s="9">
        <v>7.4984413909494796</v>
      </c>
      <c r="E73" s="9">
        <v>6.0842751962701964</v>
      </c>
      <c r="F73" s="9">
        <v>5.6370046960177929</v>
      </c>
      <c r="G73" s="9">
        <v>4.7059187888029319</v>
      </c>
      <c r="H73" s="9">
        <v>5.7090306862986431</v>
      </c>
      <c r="I73" s="9">
        <v>5.8499925175843916</v>
      </c>
      <c r="J73" s="9">
        <v>4.5559448645911944</v>
      </c>
      <c r="K73" s="9">
        <v>4.7439790765039556</v>
      </c>
      <c r="L73" s="9">
        <v>4.4426541696456336</v>
      </c>
      <c r="M73" s="9">
        <v>6.2415468531472396</v>
      </c>
      <c r="N73" s="9">
        <v>7.139991478148489</v>
      </c>
      <c r="O73" s="9">
        <v>5.9400024476789435</v>
      </c>
      <c r="P73" s="9">
        <v>5.3831009268725927</v>
      </c>
      <c r="Q73" s="9">
        <v>5.3485378679225368</v>
      </c>
      <c r="R73" s="9">
        <v>6.408185143528371</v>
      </c>
      <c r="S73" s="9">
        <v>5.7781406004244111</v>
      </c>
      <c r="T73" s="9">
        <v>5.9033059619460317</v>
      </c>
      <c r="U73" s="9">
        <v>5.8126677292427971</v>
      </c>
      <c r="V73" s="9">
        <v>5.1940868454663924</v>
      </c>
      <c r="W73" s="9">
        <v>6.291210885030698</v>
      </c>
      <c r="X73" s="9">
        <v>7.6102862439025962</v>
      </c>
      <c r="Y73" s="9">
        <v>5.4742583691294504</v>
      </c>
      <c r="Z73" s="9">
        <v>5.9169544202027966</v>
      </c>
      <c r="AA73" s="9">
        <v>5.7876828653363406</v>
      </c>
      <c r="AB73" s="9">
        <v>5.0104951183181274</v>
      </c>
      <c r="AC73" s="9">
        <v>6.0583030103589621</v>
      </c>
      <c r="AD73" s="9">
        <v>4.2108797945564822</v>
      </c>
      <c r="AE73" s="9">
        <v>4.9410323632321855</v>
      </c>
      <c r="AF73" s="9"/>
      <c r="AG73" s="9">
        <v>5.2817382679904066</v>
      </c>
      <c r="AH73" s="9">
        <v>5.1392476924657826</v>
      </c>
    </row>
    <row r="74" spans="1:34" x14ac:dyDescent="0.15">
      <c r="A74" s="7" t="s">
        <v>45</v>
      </c>
      <c r="B74" s="2" t="s">
        <v>51</v>
      </c>
      <c r="C74" s="9">
        <v>6.0332264681310237</v>
      </c>
      <c r="D74" s="9">
        <v>6.3910868986132563</v>
      </c>
      <c r="E74" s="9">
        <v>5.9738803875397473</v>
      </c>
      <c r="F74" s="9">
        <v>5.5326429705470206</v>
      </c>
      <c r="G74" s="9">
        <v>5.3734684481913675</v>
      </c>
      <c r="H74" s="9">
        <v>7.4655251345780727</v>
      </c>
      <c r="I74" s="9">
        <v>5.6608655315293399</v>
      </c>
      <c r="J74" s="9">
        <v>5.7703976012270628</v>
      </c>
      <c r="K74" s="9">
        <v>5.8970160267604061</v>
      </c>
      <c r="L74" s="9">
        <v>6.3608406378896323</v>
      </c>
      <c r="M74" s="9">
        <v>5.8704927731017005</v>
      </c>
      <c r="N74" s="9">
        <v>6.0178116642408161</v>
      </c>
      <c r="O74" s="9">
        <v>6.5860586921256763</v>
      </c>
      <c r="P74" s="9">
        <v>5.8606881187188922</v>
      </c>
      <c r="Q74" s="9">
        <v>6.0351472007326361</v>
      </c>
      <c r="R74" s="9">
        <v>6.460738816334656</v>
      </c>
      <c r="S74" s="9">
        <v>6.3631945312860116</v>
      </c>
      <c r="T74" s="9">
        <v>6.6698773161988312</v>
      </c>
      <c r="U74" s="9">
        <v>6.1879594863429066</v>
      </c>
      <c r="V74" s="9">
        <v>6.8197945847227368</v>
      </c>
      <c r="W74" s="9">
        <v>6.1010428893683351</v>
      </c>
      <c r="X74" s="9">
        <v>6.5336682515588311</v>
      </c>
      <c r="Y74" s="9">
        <v>6.1479925802506337</v>
      </c>
      <c r="Z74" s="9">
        <v>5.8618365572822109</v>
      </c>
      <c r="AA74" s="9">
        <v>5.7739360159904374</v>
      </c>
      <c r="AB74" s="9">
        <v>5.7534807194754745</v>
      </c>
      <c r="AC74" s="9">
        <v>6.211363905874526</v>
      </c>
      <c r="AD74" s="9">
        <v>5.4623796227604995</v>
      </c>
      <c r="AE74" s="9">
        <v>5.3493404456772158</v>
      </c>
      <c r="AF74" s="9"/>
      <c r="AG74" s="9">
        <v>5.0701892415984835</v>
      </c>
      <c r="AH74" s="9">
        <v>5.7485015269490525</v>
      </c>
    </row>
    <row r="75" spans="1:34" x14ac:dyDescent="0.15">
      <c r="A75" s="7" t="s">
        <v>46</v>
      </c>
      <c r="B75" s="2" t="s">
        <v>51</v>
      </c>
      <c r="C75" s="9">
        <v>4.8655332135496927</v>
      </c>
      <c r="D75" s="9">
        <v>4.554637188147094</v>
      </c>
      <c r="E75" s="9">
        <v>4.5785013476147043</v>
      </c>
      <c r="F75" s="9">
        <v>4.6776032093416546</v>
      </c>
      <c r="G75" s="9">
        <v>4.9341885275824113</v>
      </c>
      <c r="H75" s="9">
        <v>7.2427946768973239</v>
      </c>
      <c r="I75" s="9">
        <v>3.6733732841498035</v>
      </c>
      <c r="J75" s="9">
        <v>3.770954955478409</v>
      </c>
      <c r="K75" s="9">
        <v>4.1254640765600081</v>
      </c>
      <c r="L75" s="9">
        <v>4.1592908580341756</v>
      </c>
      <c r="M75" s="9">
        <v>4.9599153414849226</v>
      </c>
      <c r="N75" s="9">
        <v>4.5601750452554466</v>
      </c>
      <c r="O75" s="9">
        <v>6.966105249750731</v>
      </c>
      <c r="P75" s="9">
        <v>5.0621050277556421</v>
      </c>
      <c r="Q75" s="9">
        <v>5.0905497770317707</v>
      </c>
      <c r="R75" s="9">
        <v>5.6038558967322718</v>
      </c>
      <c r="S75" s="9">
        <v>4.7522044013731319</v>
      </c>
      <c r="T75" s="9">
        <v>5.4296241761480601</v>
      </c>
      <c r="U75" s="9">
        <v>4.1823885681388635</v>
      </c>
      <c r="V75" s="9">
        <v>4.6902507942706197</v>
      </c>
      <c r="W75" s="9">
        <v>4.7341865066444759</v>
      </c>
      <c r="X75" s="9">
        <v>5.4485254498894564</v>
      </c>
      <c r="Y75" s="9">
        <v>4.8918293049889492</v>
      </c>
      <c r="Z75" s="9">
        <v>4.9624965971920281</v>
      </c>
      <c r="AA75" s="9">
        <v>4.2144985286173737</v>
      </c>
      <c r="AB75" s="9">
        <v>6.158994875902625</v>
      </c>
      <c r="AC75" s="9">
        <v>5.2075884776995043</v>
      </c>
      <c r="AD75" s="9">
        <v>3.6595034602629903</v>
      </c>
      <c r="AE75" s="9">
        <v>4.0380757340071929</v>
      </c>
      <c r="AF75" s="9"/>
      <c r="AG75" s="9">
        <v>4.2314471606767459</v>
      </c>
      <c r="AH75" s="9">
        <v>5.0105882317317239</v>
      </c>
    </row>
    <row r="76" spans="1:34" x14ac:dyDescent="0.15">
      <c r="A76" s="7" t="s">
        <v>47</v>
      </c>
      <c r="B76" s="2" t="s">
        <v>51</v>
      </c>
      <c r="C76" s="9">
        <v>6.0380112073182124</v>
      </c>
      <c r="D76" s="9">
        <v>6.190847497768531</v>
      </c>
      <c r="E76" s="9">
        <v>6.5539566840408305</v>
      </c>
      <c r="F76" s="9">
        <v>5.0995431672952556</v>
      </c>
      <c r="G76" s="9">
        <v>5.447074835903547</v>
      </c>
      <c r="H76" s="9">
        <v>5.9796522677768458</v>
      </c>
      <c r="I76" s="9">
        <v>5.0645875398628943</v>
      </c>
      <c r="J76" s="9">
        <v>4.9634025964251363</v>
      </c>
      <c r="K76" s="9">
        <v>5.6302271514391213</v>
      </c>
      <c r="L76" s="9">
        <v>6.2716050493115461</v>
      </c>
      <c r="M76" s="9">
        <v>6.5675014282830118</v>
      </c>
      <c r="N76" s="9">
        <v>5.8066793414349034</v>
      </c>
      <c r="O76" s="9">
        <v>6.301675588550987</v>
      </c>
      <c r="P76" s="9">
        <v>5.5706693765173956</v>
      </c>
      <c r="Q76" s="9">
        <v>5.6127094944371878</v>
      </c>
      <c r="R76" s="9">
        <v>7.2076008782903678</v>
      </c>
      <c r="S76" s="9">
        <v>5.6446597217105321</v>
      </c>
      <c r="T76" s="9">
        <v>5.4185889010856689</v>
      </c>
      <c r="U76" s="9">
        <v>5.8851631446242916</v>
      </c>
      <c r="V76" s="9">
        <v>5.9965092469672898</v>
      </c>
      <c r="W76" s="9">
        <v>5.6249137005520815</v>
      </c>
      <c r="X76" s="9">
        <v>6.6107219680795959</v>
      </c>
      <c r="Y76" s="9">
        <v>5.4742441605165233</v>
      </c>
      <c r="Z76" s="9">
        <v>5.9845071608124405</v>
      </c>
      <c r="AA76" s="9">
        <v>5.0335114134795846</v>
      </c>
      <c r="AB76" s="9">
        <v>6.4573307008017595</v>
      </c>
      <c r="AC76" s="9">
        <v>6.2288098009595281</v>
      </c>
      <c r="AD76" s="9">
        <v>5.2960904395015342</v>
      </c>
      <c r="AE76" s="9">
        <v>4.9745188366120434</v>
      </c>
      <c r="AF76" s="9"/>
      <c r="AG76" s="9">
        <v>5.0006917441916441</v>
      </c>
      <c r="AH76" s="9">
        <v>4.5748724329966919</v>
      </c>
    </row>
    <row r="77" spans="1:34" x14ac:dyDescent="0.15">
      <c r="A77" s="7" t="s">
        <v>48</v>
      </c>
      <c r="B77" s="2" t="s">
        <v>51</v>
      </c>
      <c r="C77" s="9">
        <v>5.807879972493061</v>
      </c>
      <c r="D77" s="9">
        <v>7.0671332977967767</v>
      </c>
      <c r="E77" s="9">
        <v>6.1766591024070214</v>
      </c>
      <c r="F77" s="9">
        <v>5.6706328685219098</v>
      </c>
      <c r="G77" s="9">
        <v>4.6023296642359641</v>
      </c>
      <c r="H77" s="9">
        <v>4.3940034903201779</v>
      </c>
      <c r="I77" s="9">
        <v>5.8268438829985252</v>
      </c>
      <c r="J77" s="9">
        <v>5.0836152439311366</v>
      </c>
      <c r="K77" s="9">
        <v>6.2045423763386713</v>
      </c>
      <c r="L77" s="9">
        <v>5.7458478833204971</v>
      </c>
      <c r="M77" s="9">
        <v>5.8415050984748484</v>
      </c>
      <c r="N77" s="9">
        <v>6.9319729452798065</v>
      </c>
      <c r="O77" s="9">
        <v>4.8428786042456338</v>
      </c>
      <c r="P77" s="9">
        <v>5.670559668004489</v>
      </c>
      <c r="Q77" s="9">
        <v>5.072086774981674</v>
      </c>
      <c r="R77" s="9">
        <v>5.4249302771556334</v>
      </c>
      <c r="S77" s="9">
        <v>5.8758429477709377</v>
      </c>
      <c r="T77" s="9">
        <v>5.1697068575937468</v>
      </c>
      <c r="U77" s="9">
        <v>6.4399679180615568</v>
      </c>
      <c r="V77" s="9">
        <v>5.7717030344346538</v>
      </c>
      <c r="W77" s="9">
        <v>5.5018698289912278</v>
      </c>
      <c r="X77" s="9">
        <v>6.5385965649110496</v>
      </c>
      <c r="Y77" s="9">
        <v>5.0109189167057728</v>
      </c>
      <c r="Z77" s="9">
        <v>5.5593072458728985</v>
      </c>
      <c r="AA77" s="9">
        <v>5.4774955190842398</v>
      </c>
      <c r="AB77" s="9">
        <v>5.2659322007761249</v>
      </c>
      <c r="AC77" s="9">
        <v>4.8395801767901352</v>
      </c>
      <c r="AD77" s="9">
        <v>5.1388025892890585</v>
      </c>
      <c r="AE77" s="9">
        <v>5.5200670263989497</v>
      </c>
      <c r="AF77" s="9"/>
      <c r="AG77" s="9">
        <v>5.0259115119882649</v>
      </c>
      <c r="AH77" s="9">
        <v>4.8047097195291233</v>
      </c>
    </row>
    <row r="78" spans="1:34" x14ac:dyDescent="0.15">
      <c r="A78" s="7" t="s">
        <v>49</v>
      </c>
      <c r="B78" s="2" t="s">
        <v>51</v>
      </c>
      <c r="C78" s="9">
        <v>5.8399488892651243</v>
      </c>
      <c r="D78" s="9">
        <v>5.87514228685506</v>
      </c>
      <c r="E78" s="9">
        <v>5.9955297767049984</v>
      </c>
      <c r="F78" s="9">
        <v>6.0286937110966754</v>
      </c>
      <c r="G78" s="9">
        <v>5.2510207381740841</v>
      </c>
      <c r="H78" s="9">
        <v>5.6851399437861723</v>
      </c>
      <c r="I78" s="9">
        <v>5.3671908258017451</v>
      </c>
      <c r="J78" s="9">
        <v>5.1733351390773592</v>
      </c>
      <c r="K78" s="9">
        <v>3.7612080475213618</v>
      </c>
      <c r="L78" s="9">
        <v>5.738486551823752</v>
      </c>
      <c r="M78" s="9">
        <v>6.3600901259371589</v>
      </c>
      <c r="N78" s="9">
        <v>5.8613160263748512</v>
      </c>
      <c r="O78" s="9">
        <v>5.9596682675008532</v>
      </c>
      <c r="P78" s="9">
        <v>5.4588948343118542</v>
      </c>
      <c r="Q78" s="9">
        <v>5.6018319718024765</v>
      </c>
      <c r="R78" s="9">
        <v>6.4147541695876962</v>
      </c>
      <c r="S78" s="9">
        <v>5.8297450679431986</v>
      </c>
      <c r="T78" s="9">
        <v>5.22756314769215</v>
      </c>
      <c r="U78" s="9">
        <v>5.9145928368626661</v>
      </c>
      <c r="V78" s="9">
        <v>5.79215410705977</v>
      </c>
      <c r="W78" s="9">
        <v>5.7753872280252372</v>
      </c>
      <c r="X78" s="9">
        <v>6.6544696021743936</v>
      </c>
      <c r="Y78" s="9">
        <v>5.882612457157042</v>
      </c>
      <c r="Z78" s="9">
        <v>6.5549335810045077</v>
      </c>
      <c r="AA78" s="9">
        <v>5.4215472238119764</v>
      </c>
      <c r="AB78" s="9">
        <v>6.6920378598019665</v>
      </c>
      <c r="AC78" s="9">
        <v>5.1059938834218244</v>
      </c>
      <c r="AD78" s="9">
        <v>4.5011742324196513</v>
      </c>
      <c r="AE78" s="9">
        <v>5.1669169825786643</v>
      </c>
      <c r="AF78" s="9"/>
      <c r="AG78" s="9">
        <v>4.7394724310571892</v>
      </c>
      <c r="AH78" s="9">
        <v>4.0420384014842874</v>
      </c>
    </row>
    <row r="79" spans="1:34" x14ac:dyDescent="0.15">
      <c r="A79" s="7" t="s">
        <v>24</v>
      </c>
      <c r="B79" s="2" t="s">
        <v>51</v>
      </c>
      <c r="C79" s="9">
        <v>5.580680001477818</v>
      </c>
      <c r="D79" s="9">
        <v>4.70375315215525</v>
      </c>
      <c r="E79" s="9">
        <v>5.0958465220201115</v>
      </c>
      <c r="F79" s="9">
        <v>5.4027481465052043</v>
      </c>
      <c r="G79" s="9">
        <v>4.8516081852590274</v>
      </c>
      <c r="H79" s="9">
        <v>7.2294282458685899</v>
      </c>
      <c r="I79" s="9">
        <v>5.7091914857767216</v>
      </c>
      <c r="J79" s="9">
        <v>5.4522648298600824</v>
      </c>
      <c r="K79" s="9">
        <v>5.1250214504635663</v>
      </c>
      <c r="L79" s="9">
        <v>4.9048294526895937</v>
      </c>
      <c r="M79" s="9">
        <v>5.4296208733287248</v>
      </c>
      <c r="N79" s="9">
        <v>4.7928062332271297</v>
      </c>
      <c r="O79" s="9">
        <v>7.789261793657019</v>
      </c>
      <c r="P79" s="9">
        <v>6.7847110844116454</v>
      </c>
      <c r="Q79" s="9">
        <v>6.2302020607502762</v>
      </c>
      <c r="R79" s="9">
        <v>7.0973447127106013</v>
      </c>
      <c r="S79" s="9">
        <v>6.4387570346810881</v>
      </c>
      <c r="T79" s="9">
        <v>5.2072200987435204</v>
      </c>
      <c r="U79" s="9">
        <v>5.0177464672471404</v>
      </c>
      <c r="V79" s="9">
        <v>6.9628865695038629</v>
      </c>
      <c r="W79" s="9">
        <v>4.7465299330590209</v>
      </c>
      <c r="X79" s="9">
        <v>5.1137064909668402</v>
      </c>
      <c r="Y79" s="9">
        <v>5.9264174577382889</v>
      </c>
      <c r="Z79" s="9">
        <v>6.1534573257553182</v>
      </c>
      <c r="AA79" s="9">
        <v>6.05551041150889</v>
      </c>
      <c r="AB79" s="9">
        <v>3.5023964265061069</v>
      </c>
      <c r="AC79" s="9">
        <v>5.8741913318417627</v>
      </c>
      <c r="AD79" s="9">
        <v>4.6239332061987319</v>
      </c>
      <c r="AE79" s="9">
        <v>5.5115485599153509</v>
      </c>
      <c r="AF79" s="9"/>
      <c r="AG79" s="9">
        <v>4.3237386630421604</v>
      </c>
      <c r="AH79" s="9">
        <v>4.560860918864484</v>
      </c>
    </row>
    <row r="80" spans="1:34" x14ac:dyDescent="0.15">
      <c r="A80" s="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x14ac:dyDescent="0.15">
      <c r="A81" s="5" t="s">
        <v>52</v>
      </c>
    </row>
    <row r="82" spans="1:34" x14ac:dyDescent="0.15">
      <c r="C82" s="1" t="str">
        <f>C$4</f>
        <v>EU-28</v>
      </c>
      <c r="D82" s="1" t="str">
        <f t="shared" ref="D82:AH82" si="8">D$4</f>
        <v>Austria</v>
      </c>
      <c r="E82" s="1" t="str">
        <f t="shared" si="8"/>
        <v>Belgium</v>
      </c>
      <c r="F82" s="1" t="str">
        <f t="shared" si="8"/>
        <v>Bulgaria</v>
      </c>
      <c r="G82" s="1" t="str">
        <f t="shared" si="8"/>
        <v>Croatia</v>
      </c>
      <c r="H82" s="1" t="str">
        <f t="shared" si="8"/>
        <v>Cyprus</v>
      </c>
      <c r="I82" s="1" t="str">
        <f t="shared" si="8"/>
        <v>Czech Republic</v>
      </c>
      <c r="J82" s="1" t="str">
        <f t="shared" si="8"/>
        <v>Denmark</v>
      </c>
      <c r="K82" s="1" t="str">
        <f t="shared" si="8"/>
        <v>Estonia</v>
      </c>
      <c r="L82" s="1" t="str">
        <f t="shared" si="8"/>
        <v>Finland</v>
      </c>
      <c r="M82" s="1" t="str">
        <f t="shared" si="8"/>
        <v>France</v>
      </c>
      <c r="N82" s="1" t="str">
        <f t="shared" si="8"/>
        <v>Germany</v>
      </c>
      <c r="O82" s="1" t="str">
        <f t="shared" si="8"/>
        <v>Greece</v>
      </c>
      <c r="P82" s="1" t="str">
        <f t="shared" si="8"/>
        <v>Hungary</v>
      </c>
      <c r="Q82" s="1" t="str">
        <f t="shared" si="8"/>
        <v>Ireland</v>
      </c>
      <c r="R82" s="1" t="str">
        <f t="shared" si="8"/>
        <v>Italy</v>
      </c>
      <c r="S82" s="1" t="str">
        <f t="shared" si="8"/>
        <v>Latvia</v>
      </c>
      <c r="T82" s="1" t="str">
        <f t="shared" si="8"/>
        <v>Lithuania</v>
      </c>
      <c r="U82" s="1" t="str">
        <f t="shared" si="8"/>
        <v>Luxembourg</v>
      </c>
      <c r="V82" s="1" t="str">
        <f t="shared" si="8"/>
        <v>Malta</v>
      </c>
      <c r="W82" s="1" t="str">
        <f t="shared" si="8"/>
        <v>Netherlands</v>
      </c>
      <c r="X82" s="1" t="str">
        <f t="shared" si="8"/>
        <v>Poland</v>
      </c>
      <c r="Y82" s="1" t="str">
        <f t="shared" si="8"/>
        <v>Portugal</v>
      </c>
      <c r="Z82" s="1" t="str">
        <f t="shared" si="8"/>
        <v>Romania</v>
      </c>
      <c r="AA82" s="1" t="str">
        <f t="shared" si="8"/>
        <v>Slovakia</v>
      </c>
      <c r="AB82" s="1" t="str">
        <f t="shared" si="8"/>
        <v>Slovenia</v>
      </c>
      <c r="AC82" s="1" t="str">
        <f t="shared" si="8"/>
        <v>Spain</v>
      </c>
      <c r="AD82" s="1" t="str">
        <f t="shared" si="8"/>
        <v>Sweden</v>
      </c>
      <c r="AE82" s="1" t="str">
        <f t="shared" si="8"/>
        <v>United Kingdom</v>
      </c>
      <c r="AF82" s="1"/>
      <c r="AG82" s="1" t="str">
        <f t="shared" si="8"/>
        <v>Iceland</v>
      </c>
      <c r="AH82" s="1" t="str">
        <f t="shared" si="8"/>
        <v>Montenegro</v>
      </c>
    </row>
    <row r="83" spans="1:34" x14ac:dyDescent="0.15">
      <c r="A83" s="7" t="s">
        <v>53</v>
      </c>
      <c r="B83" s="2" t="s">
        <v>12</v>
      </c>
      <c r="C83" s="8">
        <v>0.32208760325887997</v>
      </c>
      <c r="D83" s="8">
        <v>0.33935797242820009</v>
      </c>
      <c r="E83" s="8">
        <v>0.26450739329246448</v>
      </c>
      <c r="F83" s="8">
        <v>0.31909753077990921</v>
      </c>
      <c r="G83" s="8">
        <v>0.45924357789248305</v>
      </c>
      <c r="H83" s="8">
        <v>0.49182080069523487</v>
      </c>
      <c r="I83" s="8">
        <v>0.45424567990224696</v>
      </c>
      <c r="J83" s="8">
        <v>0.31374348637354871</v>
      </c>
      <c r="K83" s="8">
        <v>0.26607586585160914</v>
      </c>
      <c r="L83" s="8">
        <v>0.37851265286834113</v>
      </c>
      <c r="M83" s="8">
        <v>0.26767927579993578</v>
      </c>
      <c r="N83" s="8">
        <v>0.27934197497062119</v>
      </c>
      <c r="O83" s="8">
        <v>0.36784276874433863</v>
      </c>
      <c r="P83" s="8">
        <v>0.33262105277388099</v>
      </c>
      <c r="Q83" s="8">
        <v>0.3112854836007663</v>
      </c>
      <c r="R83" s="8">
        <v>0.37179809104319106</v>
      </c>
      <c r="S83" s="8">
        <v>0.37185884645199974</v>
      </c>
      <c r="T83" s="8">
        <v>0.41887056768472669</v>
      </c>
      <c r="U83" s="8">
        <v>0.31104216411892266</v>
      </c>
      <c r="V83" s="8">
        <v>0.45412981371862832</v>
      </c>
      <c r="W83" s="8">
        <v>0.26891857777765316</v>
      </c>
      <c r="X83" s="8">
        <v>0.36308789535443825</v>
      </c>
      <c r="Y83" s="8">
        <v>0.40339586754272982</v>
      </c>
      <c r="Z83" s="8">
        <v>0.40250575634993541</v>
      </c>
      <c r="AA83" s="8">
        <v>0.36903492909404645</v>
      </c>
      <c r="AB83" s="8">
        <v>0.3708718559136257</v>
      </c>
      <c r="AC83" s="8">
        <v>0.30741355237396406</v>
      </c>
      <c r="AD83" s="8">
        <v>0.33836525710039744</v>
      </c>
      <c r="AE83" s="8">
        <v>0.28416870097072411</v>
      </c>
      <c r="AF83" s="8"/>
      <c r="AG83" s="8">
        <v>0.50781241795448495</v>
      </c>
      <c r="AH83" s="8">
        <v>0.5517822430214131</v>
      </c>
    </row>
    <row r="84" spans="1:34" x14ac:dyDescent="0.15">
      <c r="A84" s="7" t="s">
        <v>54</v>
      </c>
      <c r="B84" s="2" t="s">
        <v>12</v>
      </c>
      <c r="C84" s="8">
        <v>0.66485112489504794</v>
      </c>
      <c r="D84" s="8">
        <v>0.65609087361021567</v>
      </c>
      <c r="E84" s="8">
        <v>0.73285807064390085</v>
      </c>
      <c r="F84" s="8">
        <v>0.63914420222861323</v>
      </c>
      <c r="G84" s="8">
        <v>0.52800954579764858</v>
      </c>
      <c r="H84" s="8">
        <v>0.50817919930476507</v>
      </c>
      <c r="I84" s="8">
        <v>0.53349286389612449</v>
      </c>
      <c r="J84" s="8">
        <v>0.66959786275270305</v>
      </c>
      <c r="K84" s="8">
        <v>0.73392413414839097</v>
      </c>
      <c r="L84" s="8">
        <v>0.61100394001472713</v>
      </c>
      <c r="M84" s="8">
        <v>0.7274052048758507</v>
      </c>
      <c r="N84" s="8">
        <v>0.71481161527212189</v>
      </c>
      <c r="O84" s="8">
        <v>0.62985856320579281</v>
      </c>
      <c r="P84" s="8">
        <v>0.64887875089528491</v>
      </c>
      <c r="Q84" s="8">
        <v>0.67867607656883178</v>
      </c>
      <c r="R84" s="8">
        <v>0.62042683069005466</v>
      </c>
      <c r="S84" s="8">
        <v>0.60338086443892802</v>
      </c>
      <c r="T84" s="8">
        <v>0.5463890266830671</v>
      </c>
      <c r="U84" s="8">
        <v>0.67976484118580327</v>
      </c>
      <c r="V84" s="8">
        <v>0.53455007841870439</v>
      </c>
      <c r="W84" s="8">
        <v>0.72723243829601469</v>
      </c>
      <c r="X84" s="8">
        <v>0.56125789471342946</v>
      </c>
      <c r="Y84" s="8">
        <v>0.58366437133900584</v>
      </c>
      <c r="Z84" s="8">
        <v>0.59210046073426292</v>
      </c>
      <c r="AA84" s="8">
        <v>0.61596536439296845</v>
      </c>
      <c r="AB84" s="8">
        <v>0.60341399402986617</v>
      </c>
      <c r="AC84" s="8">
        <v>0.68759725678310624</v>
      </c>
      <c r="AD84" s="8">
        <v>0.64022183291028367</v>
      </c>
      <c r="AE84" s="8">
        <v>0.70208209172505165</v>
      </c>
      <c r="AF84" s="8"/>
      <c r="AG84" s="8">
        <v>0.4921875820455151</v>
      </c>
      <c r="AH84" s="8">
        <v>0.44086559986024326</v>
      </c>
    </row>
    <row r="85" spans="1:34" x14ac:dyDescent="0.15">
      <c r="A85" s="7" t="s">
        <v>25</v>
      </c>
      <c r="B85" s="2" t="s">
        <v>12</v>
      </c>
      <c r="C85" s="8">
        <v>1.3061271846072081E-2</v>
      </c>
      <c r="D85" s="8">
        <v>4.5511539615841843E-3</v>
      </c>
      <c r="E85" s="8">
        <v>2.6345360636346911E-3</v>
      </c>
      <c r="F85" s="8">
        <v>4.1758266991477451E-2</v>
      </c>
      <c r="G85" s="8">
        <v>1.2746876309868446E-2</v>
      </c>
      <c r="H85" s="8">
        <v>0</v>
      </c>
      <c r="I85" s="8">
        <v>1.2261456201628565E-2</v>
      </c>
      <c r="J85" s="8">
        <v>1.6658650873748258E-2</v>
      </c>
      <c r="K85" s="8">
        <v>0</v>
      </c>
      <c r="L85" s="8">
        <v>1.0483407116931766E-2</v>
      </c>
      <c r="M85" s="8">
        <v>4.915519324213624E-3</v>
      </c>
      <c r="N85" s="8">
        <v>5.846409757256827E-3</v>
      </c>
      <c r="O85" s="8">
        <v>2.298668049868511E-3</v>
      </c>
      <c r="P85" s="8">
        <v>1.8500196330834141E-2</v>
      </c>
      <c r="Q85" s="8">
        <v>1.003843983040183E-2</v>
      </c>
      <c r="R85" s="8">
        <v>7.775078266754284E-3</v>
      </c>
      <c r="S85" s="8">
        <v>2.4760289109072312E-2</v>
      </c>
      <c r="T85" s="8">
        <v>3.4740405632206157E-2</v>
      </c>
      <c r="U85" s="8">
        <v>9.1929946952740271E-3</v>
      </c>
      <c r="V85" s="8">
        <v>1.1320107862667418E-2</v>
      </c>
      <c r="W85" s="8">
        <v>3.8489839263321137E-3</v>
      </c>
      <c r="X85" s="8">
        <v>7.5654209932132316E-2</v>
      </c>
      <c r="Y85" s="8">
        <v>1.2939761118264347E-2</v>
      </c>
      <c r="Z85" s="8">
        <v>5.3937829158017935E-3</v>
      </c>
      <c r="AA85" s="8">
        <v>1.499970651298513E-2</v>
      </c>
      <c r="AB85" s="8">
        <v>2.5714150056508168E-2</v>
      </c>
      <c r="AC85" s="8">
        <v>4.9891908429297149E-3</v>
      </c>
      <c r="AD85" s="8">
        <v>2.1412909989318801E-2</v>
      </c>
      <c r="AE85" s="8">
        <v>1.3749207304224249E-2</v>
      </c>
      <c r="AF85" s="8"/>
      <c r="AG85" s="8">
        <v>0</v>
      </c>
      <c r="AH85" s="8">
        <v>7.3521571183435414E-3</v>
      </c>
    </row>
    <row r="87" spans="1:34" x14ac:dyDescent="0.15">
      <c r="A87" s="5" t="s">
        <v>55</v>
      </c>
    </row>
    <row r="88" spans="1:34" x14ac:dyDescent="0.15">
      <c r="C88" s="1" t="str">
        <f>C$4</f>
        <v>EU-28</v>
      </c>
      <c r="D88" s="1" t="str">
        <f t="shared" ref="D88:AH88" si="9">D$4</f>
        <v>Austria</v>
      </c>
      <c r="E88" s="1" t="str">
        <f t="shared" si="9"/>
        <v>Belgium</v>
      </c>
      <c r="F88" s="1" t="str">
        <f t="shared" si="9"/>
        <v>Bulgaria</v>
      </c>
      <c r="G88" s="1" t="str">
        <f t="shared" si="9"/>
        <v>Croatia</v>
      </c>
      <c r="H88" s="1" t="str">
        <f t="shared" si="9"/>
        <v>Cyprus</v>
      </c>
      <c r="I88" s="1" t="str">
        <f t="shared" si="9"/>
        <v>Czech Republic</v>
      </c>
      <c r="J88" s="1" t="str">
        <f t="shared" si="9"/>
        <v>Denmark</v>
      </c>
      <c r="K88" s="1" t="str">
        <f t="shared" si="9"/>
        <v>Estonia</v>
      </c>
      <c r="L88" s="1" t="str">
        <f t="shared" si="9"/>
        <v>Finland</v>
      </c>
      <c r="M88" s="1" t="str">
        <f t="shared" si="9"/>
        <v>France</v>
      </c>
      <c r="N88" s="1" t="str">
        <f t="shared" si="9"/>
        <v>Germany</v>
      </c>
      <c r="O88" s="1" t="str">
        <f t="shared" si="9"/>
        <v>Greece</v>
      </c>
      <c r="P88" s="1" t="str">
        <f t="shared" si="9"/>
        <v>Hungary</v>
      </c>
      <c r="Q88" s="1" t="str">
        <f t="shared" si="9"/>
        <v>Ireland</v>
      </c>
      <c r="R88" s="1" t="str">
        <f t="shared" si="9"/>
        <v>Italy</v>
      </c>
      <c r="S88" s="1" t="str">
        <f t="shared" si="9"/>
        <v>Latvia</v>
      </c>
      <c r="T88" s="1" t="str">
        <f t="shared" si="9"/>
        <v>Lithuania</v>
      </c>
      <c r="U88" s="1" t="str">
        <f t="shared" si="9"/>
        <v>Luxembourg</v>
      </c>
      <c r="V88" s="1" t="str">
        <f t="shared" si="9"/>
        <v>Malta</v>
      </c>
      <c r="W88" s="1" t="str">
        <f t="shared" si="9"/>
        <v>Netherlands</v>
      </c>
      <c r="X88" s="1" t="str">
        <f t="shared" si="9"/>
        <v>Poland</v>
      </c>
      <c r="Y88" s="1" t="str">
        <f t="shared" si="9"/>
        <v>Portugal</v>
      </c>
      <c r="Z88" s="1" t="str">
        <f t="shared" si="9"/>
        <v>Romania</v>
      </c>
      <c r="AA88" s="1" t="str">
        <f t="shared" si="9"/>
        <v>Slovakia</v>
      </c>
      <c r="AB88" s="1" t="str">
        <f t="shared" si="9"/>
        <v>Slovenia</v>
      </c>
      <c r="AC88" s="1" t="str">
        <f t="shared" si="9"/>
        <v>Spain</v>
      </c>
      <c r="AD88" s="1" t="str">
        <f t="shared" si="9"/>
        <v>Sweden</v>
      </c>
      <c r="AE88" s="1" t="str">
        <f t="shared" si="9"/>
        <v>United Kingdom</v>
      </c>
      <c r="AF88" s="1"/>
      <c r="AG88" s="1" t="str">
        <f t="shared" si="9"/>
        <v>Iceland</v>
      </c>
      <c r="AH88" s="1" t="str">
        <f t="shared" si="9"/>
        <v>Montenegro</v>
      </c>
    </row>
    <row r="89" spans="1:34" x14ac:dyDescent="0.15">
      <c r="A89" s="7" t="s">
        <v>53</v>
      </c>
      <c r="B89" s="2" t="s">
        <v>12</v>
      </c>
      <c r="C89" s="8">
        <v>0.23522881927963421</v>
      </c>
      <c r="D89" s="8">
        <v>0.19127706156780372</v>
      </c>
      <c r="E89" s="8">
        <v>0.21453047238974984</v>
      </c>
      <c r="F89" s="8">
        <v>0.21810021180451425</v>
      </c>
      <c r="G89" s="8">
        <v>0.28052302001986573</v>
      </c>
      <c r="H89" s="8">
        <v>0.34864816528113357</v>
      </c>
      <c r="I89" s="8">
        <v>0.24679800517571918</v>
      </c>
      <c r="J89" s="8">
        <v>0.21804632992989159</v>
      </c>
      <c r="K89" s="8">
        <v>0.16522613906846825</v>
      </c>
      <c r="L89" s="8">
        <v>0.33114316080796025</v>
      </c>
      <c r="M89" s="8">
        <v>0.17893022912801007</v>
      </c>
      <c r="N89" s="8">
        <v>0.19721268052704563</v>
      </c>
      <c r="O89" s="8">
        <v>0.22926748923442541</v>
      </c>
      <c r="P89" s="8">
        <v>0.15189243067225644</v>
      </c>
      <c r="Q89" s="8">
        <v>0.22615654144399955</v>
      </c>
      <c r="R89" s="8">
        <v>0.31580305453171859</v>
      </c>
      <c r="S89" s="8">
        <v>0.36119738059392176</v>
      </c>
      <c r="T89" s="8">
        <v>0.33240123394525029</v>
      </c>
      <c r="U89" s="8">
        <v>0.25894131186530556</v>
      </c>
      <c r="V89" s="8">
        <v>0.40479199456871534</v>
      </c>
      <c r="W89" s="8">
        <v>0.22152909721885986</v>
      </c>
      <c r="X89" s="8">
        <v>0.23057363264543193</v>
      </c>
      <c r="Y89" s="8">
        <v>0.3567748323977149</v>
      </c>
      <c r="Z89" s="8">
        <v>0.32651544970144919</v>
      </c>
      <c r="AA89" s="8">
        <v>0.2597546718226158</v>
      </c>
      <c r="AB89" s="8">
        <v>0.31091294252618179</v>
      </c>
      <c r="AC89" s="8">
        <v>0.26858710313552625</v>
      </c>
      <c r="AD89" s="8">
        <v>0.21853456018199294</v>
      </c>
      <c r="AE89" s="8">
        <v>0.18343181080181911</v>
      </c>
      <c r="AF89" s="8"/>
      <c r="AG89" s="8">
        <v>0.41563357697507081</v>
      </c>
      <c r="AH89" s="8">
        <v>0.265608547881653</v>
      </c>
    </row>
    <row r="90" spans="1:34" x14ac:dyDescent="0.15">
      <c r="A90" s="7" t="s">
        <v>54</v>
      </c>
      <c r="B90" s="2" t="s">
        <v>12</v>
      </c>
      <c r="C90" s="8">
        <v>0.74096420046958889</v>
      </c>
      <c r="D90" s="8">
        <v>0.80342405596995992</v>
      </c>
      <c r="E90" s="8">
        <v>0.780306291668864</v>
      </c>
      <c r="F90" s="8">
        <v>0.73719034784757576</v>
      </c>
      <c r="G90" s="8">
        <v>0.58755050508811191</v>
      </c>
      <c r="H90" s="8">
        <v>0.618510017445418</v>
      </c>
      <c r="I90" s="8">
        <v>0.74665193809612096</v>
      </c>
      <c r="J90" s="8">
        <v>0.76222020694311932</v>
      </c>
      <c r="K90" s="8">
        <v>0.81525050293553991</v>
      </c>
      <c r="L90" s="8">
        <v>0.65431816824634503</v>
      </c>
      <c r="M90" s="8">
        <v>0.81415167699310009</v>
      </c>
      <c r="N90" s="8">
        <v>0.79556359487424921</v>
      </c>
      <c r="O90" s="8">
        <v>0.75878487968458874</v>
      </c>
      <c r="P90" s="8">
        <v>0.81257235946578943</v>
      </c>
      <c r="Q90" s="8">
        <v>0.74123806869845499</v>
      </c>
      <c r="R90" s="8">
        <v>0.67419308702155012</v>
      </c>
      <c r="S90" s="8">
        <v>0.51349059210638714</v>
      </c>
      <c r="T90" s="8">
        <v>0.64299747578162481</v>
      </c>
      <c r="U90" s="8">
        <v>0.73131395940208599</v>
      </c>
      <c r="V90" s="8">
        <v>0.53985058330245739</v>
      </c>
      <c r="W90" s="8">
        <v>0.77581637989722696</v>
      </c>
      <c r="X90" s="8">
        <v>0.65398447326194742</v>
      </c>
      <c r="Y90" s="8">
        <v>0.60788041264963977</v>
      </c>
      <c r="Z90" s="8">
        <v>0.6625017103489873</v>
      </c>
      <c r="AA90" s="8">
        <v>0.68405033472504306</v>
      </c>
      <c r="AB90" s="8">
        <v>0.65542071487465792</v>
      </c>
      <c r="AC90" s="8">
        <v>0.71536355984863309</v>
      </c>
      <c r="AD90" s="8">
        <v>0.74689797590091467</v>
      </c>
      <c r="AE90" s="8">
        <v>0.77759223097339669</v>
      </c>
      <c r="AF90" s="8"/>
      <c r="AG90" s="8">
        <v>0.58060404112291486</v>
      </c>
      <c r="AH90" s="8">
        <v>0.66172188439090895</v>
      </c>
    </row>
    <row r="91" spans="1:34" x14ac:dyDescent="0.15">
      <c r="A91" s="7" t="s">
        <v>25</v>
      </c>
      <c r="B91" s="2" t="s">
        <v>12</v>
      </c>
      <c r="C91" s="8">
        <v>2.3806980250776925E-2</v>
      </c>
      <c r="D91" s="8">
        <v>5.2988824622364162E-3</v>
      </c>
      <c r="E91" s="8">
        <v>5.1632359413861569E-3</v>
      </c>
      <c r="F91" s="8">
        <v>4.470944034790994E-2</v>
      </c>
      <c r="G91" s="8">
        <v>0.13192647489202233</v>
      </c>
      <c r="H91" s="8">
        <v>3.2841817273448232E-2</v>
      </c>
      <c r="I91" s="8">
        <v>6.5500567281599016E-3</v>
      </c>
      <c r="J91" s="8">
        <v>1.9733463126989027E-2</v>
      </c>
      <c r="K91" s="8">
        <v>1.9523357995991805E-2</v>
      </c>
      <c r="L91" s="8">
        <v>1.4538670945694738E-2</v>
      </c>
      <c r="M91" s="8">
        <v>6.9180938788898005E-3</v>
      </c>
      <c r="N91" s="8">
        <v>7.2237245987052875E-3</v>
      </c>
      <c r="O91" s="8">
        <v>1.1947631080985862E-2</v>
      </c>
      <c r="P91" s="8">
        <v>3.5535209861954152E-2</v>
      </c>
      <c r="Q91" s="8">
        <v>3.2605389857545443E-2</v>
      </c>
      <c r="R91" s="8">
        <v>1.0003858446731318E-2</v>
      </c>
      <c r="S91" s="8">
        <v>0.12531202729969113</v>
      </c>
      <c r="T91" s="8">
        <v>2.4601290273124864E-2</v>
      </c>
      <c r="U91" s="8">
        <v>9.7447287326083969E-3</v>
      </c>
      <c r="V91" s="8">
        <v>5.5357422128827334E-2</v>
      </c>
      <c r="W91" s="8">
        <v>2.6545228839131288E-3</v>
      </c>
      <c r="X91" s="8">
        <v>0.11544189409262059</v>
      </c>
      <c r="Y91" s="8">
        <v>3.5344754952645295E-2</v>
      </c>
      <c r="Z91" s="8">
        <v>1.0982839949563512E-2</v>
      </c>
      <c r="AA91" s="8">
        <v>5.6194993452340934E-2</v>
      </c>
      <c r="AB91" s="8">
        <v>3.3666342599160189E-2</v>
      </c>
      <c r="AC91" s="8">
        <v>1.6049337015840433E-2</v>
      </c>
      <c r="AD91" s="8">
        <v>3.4567463917092339E-2</v>
      </c>
      <c r="AE91" s="8">
        <v>3.897595822478428E-2</v>
      </c>
      <c r="AF91" s="8"/>
      <c r="AG91" s="8">
        <v>3.7623819020145255E-3</v>
      </c>
      <c r="AH91" s="8">
        <v>7.2669567727438003E-2</v>
      </c>
    </row>
    <row r="93" spans="1:34" x14ac:dyDescent="0.15">
      <c r="A93" s="5" t="s">
        <v>56</v>
      </c>
    </row>
    <row r="94" spans="1:34" x14ac:dyDescent="0.15">
      <c r="C94" s="1" t="str">
        <f>C$4</f>
        <v>EU-28</v>
      </c>
      <c r="D94" s="1" t="str">
        <f t="shared" ref="D94:AH94" si="10">D$4</f>
        <v>Austria</v>
      </c>
      <c r="E94" s="1" t="str">
        <f t="shared" si="10"/>
        <v>Belgium</v>
      </c>
      <c r="F94" s="1" t="str">
        <f t="shared" si="10"/>
        <v>Bulgaria</v>
      </c>
      <c r="G94" s="1" t="str">
        <f t="shared" si="10"/>
        <v>Croatia</v>
      </c>
      <c r="H94" s="1" t="str">
        <f t="shared" si="10"/>
        <v>Cyprus</v>
      </c>
      <c r="I94" s="1" t="str">
        <f t="shared" si="10"/>
        <v>Czech Republic</v>
      </c>
      <c r="J94" s="1" t="str">
        <f t="shared" si="10"/>
        <v>Denmark</v>
      </c>
      <c r="K94" s="1" t="str">
        <f t="shared" si="10"/>
        <v>Estonia</v>
      </c>
      <c r="L94" s="1" t="str">
        <f t="shared" si="10"/>
        <v>Finland</v>
      </c>
      <c r="M94" s="1" t="str">
        <f t="shared" si="10"/>
        <v>France</v>
      </c>
      <c r="N94" s="1" t="str">
        <f t="shared" si="10"/>
        <v>Germany</v>
      </c>
      <c r="O94" s="1" t="str">
        <f t="shared" si="10"/>
        <v>Greece</v>
      </c>
      <c r="P94" s="1" t="str">
        <f t="shared" si="10"/>
        <v>Hungary</v>
      </c>
      <c r="Q94" s="1" t="str">
        <f t="shared" si="10"/>
        <v>Ireland</v>
      </c>
      <c r="R94" s="1" t="str">
        <f t="shared" si="10"/>
        <v>Italy</v>
      </c>
      <c r="S94" s="1" t="str">
        <f t="shared" si="10"/>
        <v>Latvia</v>
      </c>
      <c r="T94" s="1" t="str">
        <f t="shared" si="10"/>
        <v>Lithuania</v>
      </c>
      <c r="U94" s="1" t="str">
        <f t="shared" si="10"/>
        <v>Luxembourg</v>
      </c>
      <c r="V94" s="1" t="str">
        <f t="shared" si="10"/>
        <v>Malta</v>
      </c>
      <c r="W94" s="1" t="str">
        <f t="shared" si="10"/>
        <v>Netherlands</v>
      </c>
      <c r="X94" s="1" t="str">
        <f t="shared" si="10"/>
        <v>Poland</v>
      </c>
      <c r="Y94" s="1" t="str">
        <f t="shared" si="10"/>
        <v>Portugal</v>
      </c>
      <c r="Z94" s="1" t="str">
        <f t="shared" si="10"/>
        <v>Romania</v>
      </c>
      <c r="AA94" s="1" t="str">
        <f t="shared" si="10"/>
        <v>Slovakia</v>
      </c>
      <c r="AB94" s="1" t="str">
        <f t="shared" si="10"/>
        <v>Slovenia</v>
      </c>
      <c r="AC94" s="1" t="str">
        <f t="shared" si="10"/>
        <v>Spain</v>
      </c>
      <c r="AD94" s="1" t="str">
        <f t="shared" si="10"/>
        <v>Sweden</v>
      </c>
      <c r="AE94" s="1" t="str">
        <f t="shared" si="10"/>
        <v>United Kingdom</v>
      </c>
      <c r="AF94" s="1"/>
      <c r="AG94" s="1" t="str">
        <f t="shared" si="10"/>
        <v>Iceland</v>
      </c>
      <c r="AH94" s="1" t="str">
        <f t="shared" si="10"/>
        <v>Montenegro</v>
      </c>
    </row>
    <row r="95" spans="1:34" x14ac:dyDescent="0.15">
      <c r="A95" s="7" t="s">
        <v>53</v>
      </c>
      <c r="B95" s="2" t="s">
        <v>12</v>
      </c>
      <c r="C95" s="8">
        <v>0.24832931692514248</v>
      </c>
      <c r="D95" s="8">
        <v>0.21331292680177735</v>
      </c>
      <c r="E95" s="8">
        <v>0.24706825700917534</v>
      </c>
      <c r="F95" s="8">
        <v>0.21429261530926313</v>
      </c>
      <c r="G95" s="8">
        <v>0.21685094174127992</v>
      </c>
      <c r="H95" s="8">
        <v>0.47116090492419055</v>
      </c>
      <c r="I95" s="8">
        <v>0.19794261927427545</v>
      </c>
      <c r="J95" s="8">
        <v>0.28481839504130962</v>
      </c>
      <c r="K95" s="8">
        <v>0.12674098621477864</v>
      </c>
      <c r="L95" s="8">
        <v>0.20158709480540615</v>
      </c>
      <c r="M95" s="8">
        <v>0.29198515475756315</v>
      </c>
      <c r="N95" s="8">
        <v>0.22968276599661297</v>
      </c>
      <c r="O95" s="8">
        <v>0.38925185576055737</v>
      </c>
      <c r="P95" s="8">
        <v>0.14275233612863</v>
      </c>
      <c r="Q95" s="8">
        <v>0.24485026630625653</v>
      </c>
      <c r="R95" s="8">
        <v>0.23574013487046933</v>
      </c>
      <c r="S95" s="8">
        <v>0.21340232318560384</v>
      </c>
      <c r="T95" s="8">
        <v>0.15972459999337676</v>
      </c>
      <c r="U95" s="8">
        <v>0.23829752946468191</v>
      </c>
      <c r="V95" s="8">
        <v>0.32081826144284592</v>
      </c>
      <c r="W95" s="8">
        <v>0.22379372406059633</v>
      </c>
      <c r="X95" s="8">
        <v>0.14888715295865187</v>
      </c>
      <c r="Y95" s="8">
        <v>0.3369012867604933</v>
      </c>
      <c r="Z95" s="8">
        <v>0.33103010616003892</v>
      </c>
      <c r="AA95" s="8">
        <v>0.19318033575784829</v>
      </c>
      <c r="AB95" s="8">
        <v>0.24367046351463861</v>
      </c>
      <c r="AC95" s="8">
        <v>0.33105533082862881</v>
      </c>
      <c r="AD95" s="8">
        <v>0.27866871571069735</v>
      </c>
      <c r="AE95" s="8">
        <v>0.21974135667272796</v>
      </c>
      <c r="AF95" s="8"/>
      <c r="AG95" s="8">
        <v>0.301745590928782</v>
      </c>
      <c r="AH95" s="8">
        <v>0.24937878488619436</v>
      </c>
    </row>
    <row r="96" spans="1:34" x14ac:dyDescent="0.15">
      <c r="A96" s="7" t="s">
        <v>54</v>
      </c>
      <c r="B96" s="2" t="s">
        <v>12</v>
      </c>
      <c r="C96" s="8">
        <v>0.7446730017089952</v>
      </c>
      <c r="D96" s="8">
        <v>0.78668707319822262</v>
      </c>
      <c r="E96" s="8">
        <v>0.75293174299082466</v>
      </c>
      <c r="F96" s="8">
        <v>0.77568190142305038</v>
      </c>
      <c r="G96" s="8">
        <v>0.76117055486422136</v>
      </c>
      <c r="H96" s="8">
        <v>0.5288390950758094</v>
      </c>
      <c r="I96" s="8">
        <v>0.80205738072572463</v>
      </c>
      <c r="J96" s="8">
        <v>0.70578453514666761</v>
      </c>
      <c r="K96" s="8">
        <v>0.87325901378522142</v>
      </c>
      <c r="L96" s="8">
        <v>0.79841290519459385</v>
      </c>
      <c r="M96" s="8">
        <v>0.70433111805777404</v>
      </c>
      <c r="N96" s="8">
        <v>0.76730531801258972</v>
      </c>
      <c r="O96" s="8">
        <v>0.59968977574663285</v>
      </c>
      <c r="P96" s="8">
        <v>0.84395232946677845</v>
      </c>
      <c r="Q96" s="8">
        <v>0.74715089081188679</v>
      </c>
      <c r="R96" s="8">
        <v>0.76177217859444479</v>
      </c>
      <c r="S96" s="8">
        <v>0.78659767681439619</v>
      </c>
      <c r="T96" s="8">
        <v>0.81174820322527641</v>
      </c>
      <c r="U96" s="8">
        <v>0.76170247053531814</v>
      </c>
      <c r="V96" s="8">
        <v>0.65997451195518075</v>
      </c>
      <c r="W96" s="8">
        <v>0.77620627593940372</v>
      </c>
      <c r="X96" s="8">
        <v>0.80099230654107245</v>
      </c>
      <c r="Y96" s="8">
        <v>0.65941856857337733</v>
      </c>
      <c r="Z96" s="8">
        <v>0.66691935653685042</v>
      </c>
      <c r="AA96" s="8">
        <v>0.79995621628163815</v>
      </c>
      <c r="AB96" s="8">
        <v>0.7484078995835709</v>
      </c>
      <c r="AC96" s="8">
        <v>0.66691528000130984</v>
      </c>
      <c r="AD96" s="8">
        <v>0.71822070367253865</v>
      </c>
      <c r="AE96" s="8">
        <v>0.77250256686594443</v>
      </c>
      <c r="AF96" s="8"/>
      <c r="AG96" s="8">
        <v>0.69825440907121805</v>
      </c>
      <c r="AH96" s="8">
        <v>0.74326905799546195</v>
      </c>
    </row>
    <row r="97" spans="1:34" x14ac:dyDescent="0.15">
      <c r="A97" s="7" t="s">
        <v>25</v>
      </c>
      <c r="B97" s="2" t="s">
        <v>12</v>
      </c>
      <c r="C97" s="8">
        <v>6.9976813658623087E-3</v>
      </c>
      <c r="D97" s="8">
        <v>0</v>
      </c>
      <c r="E97" s="8">
        <v>0</v>
      </c>
      <c r="F97" s="8">
        <v>1.0025483267686583E-2</v>
      </c>
      <c r="G97" s="8">
        <v>2.1978503394498815E-2</v>
      </c>
      <c r="H97" s="8">
        <v>0</v>
      </c>
      <c r="I97" s="8">
        <v>0</v>
      </c>
      <c r="J97" s="8">
        <v>9.3970698120228718E-3</v>
      </c>
      <c r="K97" s="8">
        <v>0</v>
      </c>
      <c r="L97" s="8">
        <v>0</v>
      </c>
      <c r="M97" s="8">
        <v>3.6837271846628951E-3</v>
      </c>
      <c r="N97" s="8">
        <v>3.0119159907974927E-3</v>
      </c>
      <c r="O97" s="8">
        <v>1.1058368492809875E-2</v>
      </c>
      <c r="P97" s="8">
        <v>1.3295334404591493E-2</v>
      </c>
      <c r="Q97" s="8">
        <v>7.9988428818567499E-3</v>
      </c>
      <c r="R97" s="8">
        <v>2.4876865350858986E-3</v>
      </c>
      <c r="S97" s="8">
        <v>0</v>
      </c>
      <c r="T97" s="8">
        <v>2.8527196781346752E-2</v>
      </c>
      <c r="U97" s="8">
        <v>0</v>
      </c>
      <c r="V97" s="8">
        <v>1.9207226601973132E-2</v>
      </c>
      <c r="W97" s="8">
        <v>0</v>
      </c>
      <c r="X97" s="8">
        <v>5.0120540500275632E-2</v>
      </c>
      <c r="Y97" s="8">
        <v>3.6801446661294994E-3</v>
      </c>
      <c r="Z97" s="8">
        <v>2.0505373031106645E-3</v>
      </c>
      <c r="AA97" s="8">
        <v>6.8634479605135515E-3</v>
      </c>
      <c r="AB97" s="8">
        <v>7.9216369017904298E-3</v>
      </c>
      <c r="AC97" s="8">
        <v>2.0293891700612172E-3</v>
      </c>
      <c r="AD97" s="8">
        <v>3.110580616763935E-3</v>
      </c>
      <c r="AE97" s="8">
        <v>7.7560764613275844E-3</v>
      </c>
      <c r="AF97" s="8"/>
      <c r="AG97" s="8">
        <v>0</v>
      </c>
      <c r="AH97" s="8">
        <v>7.3521571183435396E-3</v>
      </c>
    </row>
    <row r="99" spans="1:34" x14ac:dyDescent="0.15">
      <c r="A99" s="5" t="s">
        <v>57</v>
      </c>
    </row>
    <row r="100" spans="1:34" x14ac:dyDescent="0.15">
      <c r="C100" s="1" t="str">
        <f>C$4</f>
        <v>EU-28</v>
      </c>
      <c r="D100" s="1" t="str">
        <f t="shared" ref="D100:AH100" si="11">D$4</f>
        <v>Austria</v>
      </c>
      <c r="E100" s="1" t="str">
        <f t="shared" si="11"/>
        <v>Belgium</v>
      </c>
      <c r="F100" s="1" t="str">
        <f t="shared" si="11"/>
        <v>Bulgaria</v>
      </c>
      <c r="G100" s="1" t="str">
        <f t="shared" si="11"/>
        <v>Croatia</v>
      </c>
      <c r="H100" s="1" t="str">
        <f t="shared" si="11"/>
        <v>Cyprus</v>
      </c>
      <c r="I100" s="1" t="str">
        <f t="shared" si="11"/>
        <v>Czech Republic</v>
      </c>
      <c r="J100" s="1" t="str">
        <f t="shared" si="11"/>
        <v>Denmark</v>
      </c>
      <c r="K100" s="1" t="str">
        <f t="shared" si="11"/>
        <v>Estonia</v>
      </c>
      <c r="L100" s="1" t="str">
        <f t="shared" si="11"/>
        <v>Finland</v>
      </c>
      <c r="M100" s="1" t="str">
        <f t="shared" si="11"/>
        <v>France</v>
      </c>
      <c r="N100" s="1" t="str">
        <f t="shared" si="11"/>
        <v>Germany</v>
      </c>
      <c r="O100" s="1" t="str">
        <f t="shared" si="11"/>
        <v>Greece</v>
      </c>
      <c r="P100" s="1" t="str">
        <f t="shared" si="11"/>
        <v>Hungary</v>
      </c>
      <c r="Q100" s="1" t="str">
        <f t="shared" si="11"/>
        <v>Ireland</v>
      </c>
      <c r="R100" s="1" t="str">
        <f t="shared" si="11"/>
        <v>Italy</v>
      </c>
      <c r="S100" s="1" t="str">
        <f t="shared" si="11"/>
        <v>Latvia</v>
      </c>
      <c r="T100" s="1" t="str">
        <f t="shared" si="11"/>
        <v>Lithuania</v>
      </c>
      <c r="U100" s="1" t="str">
        <f t="shared" si="11"/>
        <v>Luxembourg</v>
      </c>
      <c r="V100" s="1" t="str">
        <f t="shared" si="11"/>
        <v>Malta</v>
      </c>
      <c r="W100" s="1" t="str">
        <f t="shared" si="11"/>
        <v>Netherlands</v>
      </c>
      <c r="X100" s="1" t="str">
        <f t="shared" si="11"/>
        <v>Poland</v>
      </c>
      <c r="Y100" s="1" t="str">
        <f t="shared" si="11"/>
        <v>Portugal</v>
      </c>
      <c r="Z100" s="1" t="str">
        <f t="shared" si="11"/>
        <v>Romania</v>
      </c>
      <c r="AA100" s="1" t="str">
        <f t="shared" si="11"/>
        <v>Slovakia</v>
      </c>
      <c r="AB100" s="1" t="str">
        <f t="shared" si="11"/>
        <v>Slovenia</v>
      </c>
      <c r="AC100" s="1" t="str">
        <f t="shared" si="11"/>
        <v>Spain</v>
      </c>
      <c r="AD100" s="1" t="str">
        <f t="shared" si="11"/>
        <v>Sweden</v>
      </c>
      <c r="AE100" s="1" t="str">
        <f t="shared" si="11"/>
        <v>United Kingdom</v>
      </c>
      <c r="AF100" s="1"/>
      <c r="AG100" s="1" t="str">
        <f t="shared" si="11"/>
        <v>Iceland</v>
      </c>
      <c r="AH100" s="1" t="str">
        <f t="shared" si="11"/>
        <v>Montenegro</v>
      </c>
    </row>
    <row r="101" spans="1:34" x14ac:dyDescent="0.15">
      <c r="A101" s="7" t="s">
        <v>53</v>
      </c>
      <c r="B101" s="2" t="s">
        <v>12</v>
      </c>
      <c r="C101" s="8">
        <v>0.26040532857301835</v>
      </c>
      <c r="D101" s="8">
        <v>0.20962216751784896</v>
      </c>
      <c r="E101" s="8">
        <v>0.24666829829707879</v>
      </c>
      <c r="F101" s="8">
        <v>0.24259140391605938</v>
      </c>
      <c r="G101" s="8">
        <v>0.31485703211277499</v>
      </c>
      <c r="H101" s="8">
        <v>0.31227668195835245</v>
      </c>
      <c r="I101" s="8">
        <v>0.23639092505993842</v>
      </c>
      <c r="J101" s="8">
        <v>0.25410036195178698</v>
      </c>
      <c r="K101" s="8">
        <v>0.24841207076841709</v>
      </c>
      <c r="L101" s="8">
        <v>0.41156761598443686</v>
      </c>
      <c r="M101" s="8">
        <v>0.25763823523765589</v>
      </c>
      <c r="N101" s="8">
        <v>0.16185537120729321</v>
      </c>
      <c r="O101" s="8">
        <v>0.35898133239082114</v>
      </c>
      <c r="P101" s="8">
        <v>0.15970154845793491</v>
      </c>
      <c r="Q101" s="8">
        <v>0.30042197488895206</v>
      </c>
      <c r="R101" s="8">
        <v>0.29738104643083435</v>
      </c>
      <c r="S101" s="8">
        <v>0.26246240032711599</v>
      </c>
      <c r="T101" s="8">
        <v>0.24755229657034528</v>
      </c>
      <c r="U101" s="8">
        <v>0.31026853700546159</v>
      </c>
      <c r="V101" s="8">
        <v>0.30441381238428011</v>
      </c>
      <c r="W101" s="8">
        <v>0.31527400549582385</v>
      </c>
      <c r="X101" s="8">
        <v>0.23097151320476075</v>
      </c>
      <c r="Y101" s="8">
        <v>0.34423533121362121</v>
      </c>
      <c r="Z101" s="8">
        <v>0.38362939742541047</v>
      </c>
      <c r="AA101" s="8">
        <v>0.19937234077663518</v>
      </c>
      <c r="AB101" s="8">
        <v>0.29859545035308321</v>
      </c>
      <c r="AC101" s="8">
        <v>0.35041386896042437</v>
      </c>
      <c r="AD101" s="8">
        <v>0.24064411123692667</v>
      </c>
      <c r="AE101" s="8">
        <v>0.25290829333397136</v>
      </c>
      <c r="AF101" s="8"/>
      <c r="AG101" s="8">
        <v>0.41950099448141265</v>
      </c>
      <c r="AH101" s="8">
        <v>0.30074657369257718</v>
      </c>
    </row>
    <row r="102" spans="1:34" x14ac:dyDescent="0.15">
      <c r="A102" s="7" t="s">
        <v>54</v>
      </c>
      <c r="B102" s="2" t="s">
        <v>12</v>
      </c>
      <c r="C102" s="8">
        <v>0.73344690055341555</v>
      </c>
      <c r="D102" s="8">
        <v>0.78888121859536908</v>
      </c>
      <c r="E102" s="8">
        <v>0.75333170170292119</v>
      </c>
      <c r="F102" s="8">
        <v>0.7474676246408859</v>
      </c>
      <c r="G102" s="8">
        <v>0.67615255533666918</v>
      </c>
      <c r="H102" s="8">
        <v>0.68772331804164755</v>
      </c>
      <c r="I102" s="8">
        <v>0.75508093798414155</v>
      </c>
      <c r="J102" s="8">
        <v>0.73980928593040685</v>
      </c>
      <c r="K102" s="8">
        <v>0.74408233202712848</v>
      </c>
      <c r="L102" s="8">
        <v>0.5842901355186515</v>
      </c>
      <c r="M102" s="8">
        <v>0.73745535838778742</v>
      </c>
      <c r="N102" s="8">
        <v>0.83579501353284091</v>
      </c>
      <c r="O102" s="8">
        <v>0.63856864700076699</v>
      </c>
      <c r="P102" s="8">
        <v>0.82721763071087173</v>
      </c>
      <c r="Q102" s="8">
        <v>0.69629935025230905</v>
      </c>
      <c r="R102" s="8">
        <v>0.70089595335808974</v>
      </c>
      <c r="S102" s="8">
        <v>0.71719940026227991</v>
      </c>
      <c r="T102" s="8">
        <v>0.73461562543492809</v>
      </c>
      <c r="U102" s="8">
        <v>0.6670232939314541</v>
      </c>
      <c r="V102" s="8">
        <v>0.69558618761571989</v>
      </c>
      <c r="W102" s="8">
        <v>0.68191331703329683</v>
      </c>
      <c r="X102" s="8">
        <v>0.73365653386842322</v>
      </c>
      <c r="Y102" s="8">
        <v>0.64656378038830986</v>
      </c>
      <c r="Z102" s="8">
        <v>0.61360200282266897</v>
      </c>
      <c r="AA102" s="8">
        <v>0.79004447047482718</v>
      </c>
      <c r="AB102" s="8">
        <v>0.68949106694776452</v>
      </c>
      <c r="AC102" s="8">
        <v>0.64617805585382504</v>
      </c>
      <c r="AD102" s="8">
        <v>0.75216891369033934</v>
      </c>
      <c r="AE102" s="8">
        <v>0.74279375960820715</v>
      </c>
      <c r="AF102" s="8"/>
      <c r="AG102" s="8">
        <v>0.57689629881404036</v>
      </c>
      <c r="AH102" s="8">
        <v>0.69190126918907913</v>
      </c>
    </row>
    <row r="103" spans="1:34" x14ac:dyDescent="0.15">
      <c r="A103" s="7" t="s">
        <v>25</v>
      </c>
      <c r="B103" s="2" t="s">
        <v>12</v>
      </c>
      <c r="C103" s="8">
        <v>6.1477708735660948E-3</v>
      </c>
      <c r="D103" s="8">
        <v>1.4966138867820468E-3</v>
      </c>
      <c r="E103" s="8">
        <v>0</v>
      </c>
      <c r="F103" s="8">
        <v>9.940971443054657E-3</v>
      </c>
      <c r="G103" s="8">
        <v>8.9904125505558454E-3</v>
      </c>
      <c r="H103" s="8">
        <v>0</v>
      </c>
      <c r="I103" s="8">
        <v>8.5281369559199894E-3</v>
      </c>
      <c r="J103" s="8">
        <v>6.0903521178062763E-3</v>
      </c>
      <c r="K103" s="8">
        <v>7.5055972044545567E-3</v>
      </c>
      <c r="L103" s="8">
        <v>4.1422484969115981E-3</v>
      </c>
      <c r="M103" s="8">
        <v>4.9064063745566681E-3</v>
      </c>
      <c r="N103" s="8">
        <v>2.3496152598660356E-3</v>
      </c>
      <c r="O103" s="8">
        <v>2.4500206084117847E-3</v>
      </c>
      <c r="P103" s="8">
        <v>1.3080820831193444E-2</v>
      </c>
      <c r="Q103" s="8">
        <v>3.278674858738965E-3</v>
      </c>
      <c r="R103" s="8">
        <v>1.7230002110759433E-3</v>
      </c>
      <c r="S103" s="8">
        <v>2.0338199410604104E-2</v>
      </c>
      <c r="T103" s="8">
        <v>1.7832077994726615E-2</v>
      </c>
      <c r="U103" s="8">
        <v>2.2708169063084382E-2</v>
      </c>
      <c r="V103" s="8">
        <v>0</v>
      </c>
      <c r="W103" s="8">
        <v>2.8126774708792466E-3</v>
      </c>
      <c r="X103" s="8">
        <v>3.5371952926815872E-2</v>
      </c>
      <c r="Y103" s="8">
        <v>9.2008883980689918E-3</v>
      </c>
      <c r="Z103" s="8">
        <v>2.7685997519205749E-3</v>
      </c>
      <c r="AA103" s="8">
        <v>1.0583188748537574E-2</v>
      </c>
      <c r="AB103" s="8">
        <v>1.1913482699152262E-2</v>
      </c>
      <c r="AC103" s="8">
        <v>3.4080751857504272E-3</v>
      </c>
      <c r="AD103" s="8">
        <v>7.1869750727340176E-3</v>
      </c>
      <c r="AE103" s="8">
        <v>4.2979470578214827E-3</v>
      </c>
      <c r="AF103" s="8"/>
      <c r="AG103" s="8">
        <v>3.6027067045469167E-3</v>
      </c>
      <c r="AH103" s="8">
        <v>7.3521571183435396E-3</v>
      </c>
    </row>
    <row r="105" spans="1:34" x14ac:dyDescent="0.15">
      <c r="A105" s="5" t="s">
        <v>58</v>
      </c>
    </row>
    <row r="106" spans="1:34" x14ac:dyDescent="0.15">
      <c r="C106" s="1" t="str">
        <f>C$4</f>
        <v>EU-28</v>
      </c>
      <c r="D106" s="1" t="str">
        <f t="shared" ref="D106:AH106" si="12">D$4</f>
        <v>Austria</v>
      </c>
      <c r="E106" s="1" t="str">
        <f t="shared" si="12"/>
        <v>Belgium</v>
      </c>
      <c r="F106" s="1" t="str">
        <f t="shared" si="12"/>
        <v>Bulgaria</v>
      </c>
      <c r="G106" s="1" t="str">
        <f t="shared" si="12"/>
        <v>Croatia</v>
      </c>
      <c r="H106" s="1" t="str">
        <f t="shared" si="12"/>
        <v>Cyprus</v>
      </c>
      <c r="I106" s="1" t="str">
        <f t="shared" si="12"/>
        <v>Czech Republic</v>
      </c>
      <c r="J106" s="1" t="str">
        <f t="shared" si="12"/>
        <v>Denmark</v>
      </c>
      <c r="K106" s="1" t="str">
        <f t="shared" si="12"/>
        <v>Estonia</v>
      </c>
      <c r="L106" s="1" t="str">
        <f t="shared" si="12"/>
        <v>Finland</v>
      </c>
      <c r="M106" s="1" t="str">
        <f t="shared" si="12"/>
        <v>France</v>
      </c>
      <c r="N106" s="1" t="str">
        <f t="shared" si="12"/>
        <v>Germany</v>
      </c>
      <c r="O106" s="1" t="str">
        <f t="shared" si="12"/>
        <v>Greece</v>
      </c>
      <c r="P106" s="1" t="str">
        <f t="shared" si="12"/>
        <v>Hungary</v>
      </c>
      <c r="Q106" s="1" t="str">
        <f t="shared" si="12"/>
        <v>Ireland</v>
      </c>
      <c r="R106" s="1" t="str">
        <f t="shared" si="12"/>
        <v>Italy</v>
      </c>
      <c r="S106" s="1" t="str">
        <f t="shared" si="12"/>
        <v>Latvia</v>
      </c>
      <c r="T106" s="1" t="str">
        <f t="shared" si="12"/>
        <v>Lithuania</v>
      </c>
      <c r="U106" s="1" t="str">
        <f t="shared" si="12"/>
        <v>Luxembourg</v>
      </c>
      <c r="V106" s="1" t="str">
        <f t="shared" si="12"/>
        <v>Malta</v>
      </c>
      <c r="W106" s="1" t="str">
        <f t="shared" si="12"/>
        <v>Netherlands</v>
      </c>
      <c r="X106" s="1" t="str">
        <f t="shared" si="12"/>
        <v>Poland</v>
      </c>
      <c r="Y106" s="1" t="str">
        <f t="shared" si="12"/>
        <v>Portugal</v>
      </c>
      <c r="Z106" s="1" t="str">
        <f t="shared" si="12"/>
        <v>Romania</v>
      </c>
      <c r="AA106" s="1" t="str">
        <f t="shared" si="12"/>
        <v>Slovakia</v>
      </c>
      <c r="AB106" s="1" t="str">
        <f t="shared" si="12"/>
        <v>Slovenia</v>
      </c>
      <c r="AC106" s="1" t="str">
        <f t="shared" si="12"/>
        <v>Spain</v>
      </c>
      <c r="AD106" s="1" t="str">
        <f t="shared" si="12"/>
        <v>Sweden</v>
      </c>
      <c r="AE106" s="1" t="str">
        <f t="shared" si="12"/>
        <v>United Kingdom</v>
      </c>
      <c r="AF106" s="1"/>
      <c r="AG106" s="1" t="str">
        <f t="shared" si="12"/>
        <v>Iceland</v>
      </c>
      <c r="AH106" s="1" t="str">
        <f t="shared" si="12"/>
        <v>Montenegro</v>
      </c>
    </row>
    <row r="107" spans="1:34" x14ac:dyDescent="0.15">
      <c r="A107" s="7" t="s">
        <v>59</v>
      </c>
      <c r="B107" s="2" t="s">
        <v>12</v>
      </c>
      <c r="C107" s="8">
        <v>0.40984077965596571</v>
      </c>
      <c r="D107" s="8">
        <v>0.43477512451340672</v>
      </c>
      <c r="E107" s="8">
        <v>0.41838308781013267</v>
      </c>
      <c r="F107" s="8">
        <v>0.29540272881949736</v>
      </c>
      <c r="G107" s="8">
        <v>0.36860655692070737</v>
      </c>
      <c r="H107" s="8">
        <v>0.17514173733631233</v>
      </c>
      <c r="I107" s="8">
        <v>0.42342714419617539</v>
      </c>
      <c r="J107" s="8">
        <v>0.54458211331817774</v>
      </c>
      <c r="K107" s="8">
        <v>0.46562128955959603</v>
      </c>
      <c r="L107" s="8">
        <v>0.36320707330726415</v>
      </c>
      <c r="M107" s="8">
        <v>0.35076544341451921</v>
      </c>
      <c r="N107" s="8">
        <v>0.43489985354999489</v>
      </c>
      <c r="O107" s="8">
        <v>0.35550706731732251</v>
      </c>
      <c r="P107" s="8">
        <v>0.46682304173607991</v>
      </c>
      <c r="Q107" s="8">
        <v>0.56222607929242607</v>
      </c>
      <c r="R107" s="8">
        <v>0.27010341614721434</v>
      </c>
      <c r="S107" s="8">
        <v>0.42644489321413037</v>
      </c>
      <c r="T107" s="8">
        <v>0.47926342486708673</v>
      </c>
      <c r="U107" s="8">
        <v>0.36373871112604778</v>
      </c>
      <c r="V107" s="8">
        <v>0.51601993394561485</v>
      </c>
      <c r="W107" s="8">
        <v>0.43178204639501405</v>
      </c>
      <c r="X107" s="8">
        <v>0.40166425975517783</v>
      </c>
      <c r="Y107" s="8">
        <v>0.40086615531713043</v>
      </c>
      <c r="Z107" s="8">
        <v>0.47343499011336521</v>
      </c>
      <c r="AA107" s="8">
        <v>0.35190865094940021</v>
      </c>
      <c r="AB107" s="8">
        <v>0.41526184114338938</v>
      </c>
      <c r="AC107" s="8">
        <v>0.36336742195620958</v>
      </c>
      <c r="AD107" s="8">
        <v>0.56394278840197609</v>
      </c>
      <c r="AE107" s="8">
        <v>0.58594163917327302</v>
      </c>
      <c r="AF107" s="8"/>
      <c r="AG107" s="8">
        <v>0.60554710054425842</v>
      </c>
      <c r="AH107" s="8">
        <v>0.36116677499153227</v>
      </c>
    </row>
    <row r="108" spans="1:34" x14ac:dyDescent="0.15">
      <c r="A108" s="7" t="s">
        <v>60</v>
      </c>
      <c r="B108" s="2" t="s">
        <v>12</v>
      </c>
      <c r="C108" s="8">
        <v>0.33433101451982883</v>
      </c>
      <c r="D108" s="8">
        <v>0.35941116084681762</v>
      </c>
      <c r="E108" s="8">
        <v>0.31690718948272678</v>
      </c>
      <c r="F108" s="8">
        <v>0.39400980880867253</v>
      </c>
      <c r="G108" s="8">
        <v>0.3460199492332402</v>
      </c>
      <c r="H108" s="8">
        <v>0.38716564544231924</v>
      </c>
      <c r="I108" s="8">
        <v>0.38662221467164232</v>
      </c>
      <c r="J108" s="8">
        <v>0.28315555575784901</v>
      </c>
      <c r="K108" s="8">
        <v>0.33393410527582951</v>
      </c>
      <c r="L108" s="8">
        <v>0.32758769192577541</v>
      </c>
      <c r="M108" s="8">
        <v>0.32480629730929383</v>
      </c>
      <c r="N108" s="8">
        <v>0.39678329584184541</v>
      </c>
      <c r="O108" s="8">
        <v>0.2761308839956515</v>
      </c>
      <c r="P108" s="8">
        <v>0.29753552731272415</v>
      </c>
      <c r="Q108" s="8">
        <v>0.26149172283942179</v>
      </c>
      <c r="R108" s="8">
        <v>0.35276086503909088</v>
      </c>
      <c r="S108" s="8">
        <v>0.34327237495982071</v>
      </c>
      <c r="T108" s="8">
        <v>0.29164667167478542</v>
      </c>
      <c r="U108" s="8">
        <v>0.50512191365683645</v>
      </c>
      <c r="V108" s="8">
        <v>0.28640533606188717</v>
      </c>
      <c r="W108" s="8">
        <v>0.30094058983056476</v>
      </c>
      <c r="X108" s="8">
        <v>0.34669149114778736</v>
      </c>
      <c r="Y108" s="8">
        <v>0.30849434566294653</v>
      </c>
      <c r="Z108" s="8">
        <v>0.23769811902948579</v>
      </c>
      <c r="AA108" s="8">
        <v>0.36239395716679418</v>
      </c>
      <c r="AB108" s="8">
        <v>0.38842523930472111</v>
      </c>
      <c r="AC108" s="8">
        <v>0.33987356920418899</v>
      </c>
      <c r="AD108" s="8">
        <v>0.31333034270518001</v>
      </c>
      <c r="AE108" s="8">
        <v>0.25177330231950185</v>
      </c>
      <c r="AF108" s="8"/>
      <c r="AG108" s="8">
        <v>0.24856498775168492</v>
      </c>
      <c r="AH108" s="8">
        <v>0.30749995584336576</v>
      </c>
    </row>
    <row r="109" spans="1:34" x14ac:dyDescent="0.15">
      <c r="A109" s="7" t="s">
        <v>61</v>
      </c>
      <c r="B109" s="2" t="s">
        <v>12</v>
      </c>
      <c r="C109" s="8">
        <v>0.24967116997409303</v>
      </c>
      <c r="D109" s="8">
        <v>0.19989901828803297</v>
      </c>
      <c r="E109" s="8">
        <v>0.25800593192830207</v>
      </c>
      <c r="F109" s="8">
        <v>0.30290594576403235</v>
      </c>
      <c r="G109" s="8">
        <v>0.27308135917502963</v>
      </c>
      <c r="H109" s="8">
        <v>0.43131131069414141</v>
      </c>
      <c r="I109" s="8">
        <v>0.16926742764300862</v>
      </c>
      <c r="J109" s="8">
        <v>0.16666640918688022</v>
      </c>
      <c r="K109" s="8">
        <v>0.20044460516457432</v>
      </c>
      <c r="L109" s="8">
        <v>0.30066718684002613</v>
      </c>
      <c r="M109" s="8">
        <v>0.32322268457178577</v>
      </c>
      <c r="N109" s="8">
        <v>0.16551435635292672</v>
      </c>
      <c r="O109" s="8">
        <v>0.36189127217806311</v>
      </c>
      <c r="P109" s="8">
        <v>0.22887754144088543</v>
      </c>
      <c r="Q109" s="8">
        <v>0.16988876332163996</v>
      </c>
      <c r="R109" s="8">
        <v>0.3731878058534514</v>
      </c>
      <c r="S109" s="8">
        <v>0.22558425474642632</v>
      </c>
      <c r="T109" s="8">
        <v>0.22281012195165303</v>
      </c>
      <c r="U109" s="8">
        <v>0.12194638052184181</v>
      </c>
      <c r="V109" s="8">
        <v>0.16852671043280365</v>
      </c>
      <c r="W109" s="8">
        <v>0.26462316597543362</v>
      </c>
      <c r="X109" s="8">
        <v>0.236969749833673</v>
      </c>
      <c r="Y109" s="8">
        <v>0.28879143866875234</v>
      </c>
      <c r="Z109" s="8">
        <v>0.26492283868646521</v>
      </c>
      <c r="AA109" s="8">
        <v>0.2607228497687048</v>
      </c>
      <c r="AB109" s="8">
        <v>0.18536810661254735</v>
      </c>
      <c r="AC109" s="8">
        <v>0.29675900883960138</v>
      </c>
      <c r="AD109" s="8">
        <v>0.12075373536832187</v>
      </c>
      <c r="AE109" s="8">
        <v>0.15039763897011893</v>
      </c>
      <c r="AF109" s="8"/>
      <c r="AG109" s="8">
        <v>0.11333043430843279</v>
      </c>
      <c r="AH109" s="8">
        <v>0.33133326916510203</v>
      </c>
    </row>
    <row r="110" spans="1:34" x14ac:dyDescent="0.15">
      <c r="A110" s="7" t="s">
        <v>25</v>
      </c>
      <c r="B110" s="2" t="s">
        <v>12</v>
      </c>
      <c r="C110" s="8">
        <v>6.1570358501125159E-3</v>
      </c>
      <c r="D110" s="8">
        <v>5.9146963517427457E-3</v>
      </c>
      <c r="E110" s="8">
        <v>6.7037907788385018E-3</v>
      </c>
      <c r="F110" s="8">
        <v>7.681516607797808E-3</v>
      </c>
      <c r="G110" s="8">
        <v>1.2292134671022643E-2</v>
      </c>
      <c r="H110" s="8">
        <v>6.3813065272270118E-3</v>
      </c>
      <c r="I110" s="8">
        <v>2.0683213489173593E-2</v>
      </c>
      <c r="J110" s="8">
        <v>5.5959217370931081E-3</v>
      </c>
      <c r="K110" s="8">
        <v>0</v>
      </c>
      <c r="L110" s="8">
        <v>8.5380479269343505E-3</v>
      </c>
      <c r="M110" s="8">
        <v>1.2055747044011735E-3</v>
      </c>
      <c r="N110" s="8">
        <v>2.8024942552329576E-3</v>
      </c>
      <c r="O110" s="8">
        <v>6.470776508962872E-3</v>
      </c>
      <c r="P110" s="8">
        <v>6.7638895103103915E-3</v>
      </c>
      <c r="Q110" s="8">
        <v>6.3934345465121558E-3</v>
      </c>
      <c r="R110" s="8">
        <v>3.9479129602431971E-3</v>
      </c>
      <c r="S110" s="8">
        <v>4.6984770796226786E-3</v>
      </c>
      <c r="T110" s="8">
        <v>6.2797815064748429E-3</v>
      </c>
      <c r="U110" s="8">
        <v>9.1929946952740305E-3</v>
      </c>
      <c r="V110" s="8">
        <v>2.9048019559694185E-2</v>
      </c>
      <c r="W110" s="8">
        <v>2.6541977989875515E-3</v>
      </c>
      <c r="X110" s="8">
        <v>1.4674499263361748E-2</v>
      </c>
      <c r="Y110" s="8">
        <v>1.848060351170529E-3</v>
      </c>
      <c r="Z110" s="8">
        <v>2.3944052170683745E-2</v>
      </c>
      <c r="AA110" s="8">
        <v>2.4974542115100772E-2</v>
      </c>
      <c r="AB110" s="8">
        <v>1.094481293934212E-2</v>
      </c>
      <c r="AC110" s="8">
        <v>0</v>
      </c>
      <c r="AD110" s="8">
        <v>1.9731335245221065E-3</v>
      </c>
      <c r="AE110" s="8">
        <v>1.1887419537106201E-2</v>
      </c>
      <c r="AF110" s="8"/>
      <c r="AG110" s="8">
        <v>3.2557477395623827E-2</v>
      </c>
      <c r="AH110" s="8">
        <v>0</v>
      </c>
    </row>
    <row r="111" spans="1:34" x14ac:dyDescent="0.15">
      <c r="A111" s="7" t="s">
        <v>62</v>
      </c>
      <c r="B111" s="2" t="s">
        <v>12</v>
      </c>
      <c r="C111" s="10">
        <f>C107-C109</f>
        <v>0.16016960968187269</v>
      </c>
      <c r="D111" s="10">
        <f t="shared" ref="D111:AH111" si="13">D107-D109</f>
        <v>0.23487610622537375</v>
      </c>
      <c r="E111" s="10">
        <f t="shared" si="13"/>
        <v>0.1603771558818306</v>
      </c>
      <c r="F111" s="10">
        <f t="shared" si="13"/>
        <v>-7.503216944534985E-3</v>
      </c>
      <c r="G111" s="10">
        <f t="shared" si="13"/>
        <v>9.5525197745677748E-2</v>
      </c>
      <c r="H111" s="10">
        <f t="shared" si="13"/>
        <v>-0.25616957335782908</v>
      </c>
      <c r="I111" s="10">
        <f t="shared" si="13"/>
        <v>0.25415971655316677</v>
      </c>
      <c r="J111" s="10">
        <f t="shared" si="13"/>
        <v>0.37791570413129749</v>
      </c>
      <c r="K111" s="10">
        <f t="shared" si="13"/>
        <v>0.26517668439502173</v>
      </c>
      <c r="L111" s="10">
        <f t="shared" si="13"/>
        <v>6.2539886467238015E-2</v>
      </c>
      <c r="M111" s="10">
        <f t="shared" si="13"/>
        <v>2.7542758842733439E-2</v>
      </c>
      <c r="N111" s="10">
        <f t="shared" si="13"/>
        <v>0.26938549719706817</v>
      </c>
      <c r="O111" s="10">
        <f t="shared" si="13"/>
        <v>-6.3842048607405943E-3</v>
      </c>
      <c r="P111" s="10">
        <f t="shared" si="13"/>
        <v>0.23794550029519448</v>
      </c>
      <c r="Q111" s="10">
        <f t="shared" si="13"/>
        <v>0.39233731597078614</v>
      </c>
      <c r="R111" s="10">
        <f t="shared" si="13"/>
        <v>-0.10308438970623707</v>
      </c>
      <c r="S111" s="10">
        <f t="shared" si="13"/>
        <v>0.20086063846770405</v>
      </c>
      <c r="T111" s="10">
        <f t="shared" si="13"/>
        <v>0.25645330291543367</v>
      </c>
      <c r="U111" s="10">
        <f t="shared" si="13"/>
        <v>0.24179233060420596</v>
      </c>
      <c r="V111" s="10">
        <f t="shared" si="13"/>
        <v>0.3474932235128112</v>
      </c>
      <c r="W111" s="10">
        <f t="shared" si="13"/>
        <v>0.16715888041958044</v>
      </c>
      <c r="X111" s="10">
        <f t="shared" si="13"/>
        <v>0.16469450992150483</v>
      </c>
      <c r="Y111" s="10">
        <f t="shared" si="13"/>
        <v>0.11207471664837809</v>
      </c>
      <c r="Z111" s="10">
        <f t="shared" si="13"/>
        <v>0.20851215142689999</v>
      </c>
      <c r="AA111" s="10">
        <f t="shared" si="13"/>
        <v>9.1185801180695414E-2</v>
      </c>
      <c r="AB111" s="10">
        <f t="shared" si="13"/>
        <v>0.22989373453084203</v>
      </c>
      <c r="AC111" s="10">
        <f t="shared" si="13"/>
        <v>6.6608413116608201E-2</v>
      </c>
      <c r="AD111" s="10">
        <f t="shared" si="13"/>
        <v>0.44318905303365419</v>
      </c>
      <c r="AE111" s="10">
        <f t="shared" si="13"/>
        <v>0.43554400020315409</v>
      </c>
      <c r="AF111" s="10"/>
      <c r="AG111" s="10">
        <f t="shared" si="13"/>
        <v>0.49221666623582561</v>
      </c>
      <c r="AH111" s="10">
        <f t="shared" si="13"/>
        <v>2.983350582643024E-2</v>
      </c>
    </row>
    <row r="113" spans="1:34" x14ac:dyDescent="0.15">
      <c r="A113" s="5" t="s">
        <v>63</v>
      </c>
    </row>
    <row r="114" spans="1:34" x14ac:dyDescent="0.15">
      <c r="C114" s="1" t="str">
        <f>C$4</f>
        <v>EU-28</v>
      </c>
      <c r="D114" s="1" t="str">
        <f t="shared" ref="D114:AH114" si="14">D$4</f>
        <v>Austria</v>
      </c>
      <c r="E114" s="1" t="str">
        <f t="shared" si="14"/>
        <v>Belgium</v>
      </c>
      <c r="F114" s="1" t="str">
        <f t="shared" si="14"/>
        <v>Bulgaria</v>
      </c>
      <c r="G114" s="1" t="str">
        <f t="shared" si="14"/>
        <v>Croatia</v>
      </c>
      <c r="H114" s="1" t="str">
        <f t="shared" si="14"/>
        <v>Cyprus</v>
      </c>
      <c r="I114" s="1" t="str">
        <f t="shared" si="14"/>
        <v>Czech Republic</v>
      </c>
      <c r="J114" s="1" t="str">
        <f t="shared" si="14"/>
        <v>Denmark</v>
      </c>
      <c r="K114" s="1" t="str">
        <f t="shared" si="14"/>
        <v>Estonia</v>
      </c>
      <c r="L114" s="1" t="str">
        <f t="shared" si="14"/>
        <v>Finland</v>
      </c>
      <c r="M114" s="1" t="str">
        <f t="shared" si="14"/>
        <v>France</v>
      </c>
      <c r="N114" s="1" t="str">
        <f t="shared" si="14"/>
        <v>Germany</v>
      </c>
      <c r="O114" s="1" t="str">
        <f t="shared" si="14"/>
        <v>Greece</v>
      </c>
      <c r="P114" s="1" t="str">
        <f t="shared" si="14"/>
        <v>Hungary</v>
      </c>
      <c r="Q114" s="1" t="str">
        <f t="shared" si="14"/>
        <v>Ireland</v>
      </c>
      <c r="R114" s="1" t="str">
        <f t="shared" si="14"/>
        <v>Italy</v>
      </c>
      <c r="S114" s="1" t="str">
        <f t="shared" si="14"/>
        <v>Latvia</v>
      </c>
      <c r="T114" s="1" t="str">
        <f t="shared" si="14"/>
        <v>Lithuania</v>
      </c>
      <c r="U114" s="1" t="str">
        <f t="shared" si="14"/>
        <v>Luxembourg</v>
      </c>
      <c r="V114" s="1" t="str">
        <f t="shared" si="14"/>
        <v>Malta</v>
      </c>
      <c r="W114" s="1" t="str">
        <f t="shared" si="14"/>
        <v>Netherlands</v>
      </c>
      <c r="X114" s="1" t="str">
        <f t="shared" si="14"/>
        <v>Poland</v>
      </c>
      <c r="Y114" s="1" t="str">
        <f t="shared" si="14"/>
        <v>Portugal</v>
      </c>
      <c r="Z114" s="1" t="str">
        <f t="shared" si="14"/>
        <v>Romania</v>
      </c>
      <c r="AA114" s="1" t="str">
        <f t="shared" si="14"/>
        <v>Slovakia</v>
      </c>
      <c r="AB114" s="1" t="str">
        <f t="shared" si="14"/>
        <v>Slovenia</v>
      </c>
      <c r="AC114" s="1" t="str">
        <f t="shared" si="14"/>
        <v>Spain</v>
      </c>
      <c r="AD114" s="1" t="str">
        <f t="shared" si="14"/>
        <v>Sweden</v>
      </c>
      <c r="AE114" s="1" t="str">
        <f t="shared" si="14"/>
        <v>United Kingdom</v>
      </c>
      <c r="AF114" s="1"/>
      <c r="AG114" s="1" t="str">
        <f t="shared" si="14"/>
        <v>Iceland</v>
      </c>
      <c r="AH114" s="1" t="str">
        <f t="shared" si="14"/>
        <v>Montenegro</v>
      </c>
    </row>
    <row r="115" spans="1:34" x14ac:dyDescent="0.15">
      <c r="A115" s="7" t="s">
        <v>59</v>
      </c>
      <c r="B115" s="2" t="s">
        <v>12</v>
      </c>
      <c r="C115" s="8">
        <v>0.55978749081439072</v>
      </c>
      <c r="D115" s="8">
        <v>0.6349797142268957</v>
      </c>
      <c r="E115" s="8">
        <v>0.57630015252284517</v>
      </c>
      <c r="F115" s="8">
        <v>0.49034631394282169</v>
      </c>
      <c r="G115" s="8">
        <v>0.3867380965747777</v>
      </c>
      <c r="H115" s="8">
        <v>0.48471125612287042</v>
      </c>
      <c r="I115" s="8">
        <v>0.40158743622525844</v>
      </c>
      <c r="J115" s="8">
        <v>0.45435371707550526</v>
      </c>
      <c r="K115" s="8">
        <v>0.55872808353415726</v>
      </c>
      <c r="L115" s="8">
        <v>0.53215364312100022</v>
      </c>
      <c r="M115" s="8">
        <v>0.68865110067751079</v>
      </c>
      <c r="N115" s="8">
        <v>0.5841841467876725</v>
      </c>
      <c r="O115" s="8">
        <v>0.27338246037278846</v>
      </c>
      <c r="P115" s="8">
        <v>0.60078603168916778</v>
      </c>
      <c r="Q115" s="8">
        <v>0.55645338559939161</v>
      </c>
      <c r="R115" s="8">
        <v>0.57882314561348991</v>
      </c>
      <c r="S115" s="8">
        <v>0.52348974607964183</v>
      </c>
      <c r="T115" s="8">
        <v>0.44474375892251011</v>
      </c>
      <c r="U115" s="8">
        <v>0.59046896828515771</v>
      </c>
      <c r="V115" s="8">
        <v>0.66506914795502325</v>
      </c>
      <c r="W115" s="8">
        <v>0.52308156681437845</v>
      </c>
      <c r="X115" s="8">
        <v>0.52529302334097216</v>
      </c>
      <c r="Y115" s="8">
        <v>0.50071946308664472</v>
      </c>
      <c r="Z115" s="8">
        <v>0.60971692552586731</v>
      </c>
      <c r="AA115" s="8">
        <v>0.5050245780676258</v>
      </c>
      <c r="AB115" s="8">
        <v>0.43559081322235194</v>
      </c>
      <c r="AC115" s="8">
        <v>0.41748000628862808</v>
      </c>
      <c r="AD115" s="8">
        <v>0.5894960199652004</v>
      </c>
      <c r="AE115" s="8">
        <v>0.65766724391349374</v>
      </c>
      <c r="AF115" s="8"/>
      <c r="AG115" s="8">
        <v>0.75558155237181412</v>
      </c>
      <c r="AH115" s="8">
        <v>0.33553309678663756</v>
      </c>
    </row>
    <row r="116" spans="1:34" x14ac:dyDescent="0.15">
      <c r="A116" s="7" t="s">
        <v>60</v>
      </c>
      <c r="B116" s="2" t="s">
        <v>12</v>
      </c>
      <c r="C116" s="8">
        <v>0.36081394823422269</v>
      </c>
      <c r="D116" s="8">
        <v>0.31952972960412596</v>
      </c>
      <c r="E116" s="8">
        <v>0.35990889548745769</v>
      </c>
      <c r="F116" s="8">
        <v>0.45706321017450247</v>
      </c>
      <c r="G116" s="8">
        <v>0.54034570379942304</v>
      </c>
      <c r="H116" s="8">
        <v>0.33311175883101896</v>
      </c>
      <c r="I116" s="8">
        <v>0.50142062564565493</v>
      </c>
      <c r="J116" s="8">
        <v>0.44295675973204918</v>
      </c>
      <c r="K116" s="8">
        <v>0.37414687997675927</v>
      </c>
      <c r="L116" s="8">
        <v>0.34724701774833455</v>
      </c>
      <c r="M116" s="8">
        <v>0.26436002477284098</v>
      </c>
      <c r="N116" s="8">
        <v>0.34668288792301016</v>
      </c>
      <c r="O116" s="8">
        <v>0.45310836355615303</v>
      </c>
      <c r="P116" s="8">
        <v>0.32319915407444305</v>
      </c>
      <c r="Q116" s="8">
        <v>0.4071019668380213</v>
      </c>
      <c r="R116" s="8">
        <v>0.3445287913873149</v>
      </c>
      <c r="S116" s="8">
        <v>0.4258446550071569</v>
      </c>
      <c r="T116" s="8">
        <v>0.4323551976674021</v>
      </c>
      <c r="U116" s="8">
        <v>0.40033803701956827</v>
      </c>
      <c r="V116" s="8">
        <v>0.26498746254455485</v>
      </c>
      <c r="W116" s="8">
        <v>0.33798069751029158</v>
      </c>
      <c r="X116" s="8">
        <v>0.40826930494945785</v>
      </c>
      <c r="Y116" s="8">
        <v>0.40941126439931763</v>
      </c>
      <c r="Z116" s="8">
        <v>0.31066545422522257</v>
      </c>
      <c r="AA116" s="8">
        <v>0.41009619090550453</v>
      </c>
      <c r="AB116" s="8">
        <v>0.49785054034075071</v>
      </c>
      <c r="AC116" s="8">
        <v>0.46932211961153752</v>
      </c>
      <c r="AD116" s="8">
        <v>0.33039104896948601</v>
      </c>
      <c r="AE116" s="8">
        <v>0.2964832504113486</v>
      </c>
      <c r="AF116" s="8"/>
      <c r="AG116" s="8">
        <v>0.18651557157112594</v>
      </c>
      <c r="AH116" s="8">
        <v>0.57765131369545375</v>
      </c>
    </row>
    <row r="117" spans="1:34" x14ac:dyDescent="0.15">
      <c r="A117" s="7" t="s">
        <v>61</v>
      </c>
      <c r="B117" s="2" t="s">
        <v>12</v>
      </c>
      <c r="C117" s="8">
        <v>7.3130506938944545E-2</v>
      </c>
      <c r="D117" s="8">
        <v>4.0939402207394164E-2</v>
      </c>
      <c r="E117" s="8">
        <v>5.9794241649008317E-2</v>
      </c>
      <c r="F117" s="8">
        <v>4.6500448227909857E-2</v>
      </c>
      <c r="G117" s="8">
        <v>6.7658629374165891E-2</v>
      </c>
      <c r="H117" s="8">
        <v>0.17579567851888375</v>
      </c>
      <c r="I117" s="8">
        <v>8.8103210917617733E-2</v>
      </c>
      <c r="J117" s="8">
        <v>9.8088199407361201E-2</v>
      </c>
      <c r="K117" s="8">
        <v>6.7125036489083509E-2</v>
      </c>
      <c r="L117" s="8">
        <v>0.11433871645428824</v>
      </c>
      <c r="M117" s="8">
        <v>3.691636630441391E-2</v>
      </c>
      <c r="N117" s="8">
        <v>6.8638023520306873E-2</v>
      </c>
      <c r="O117" s="8">
        <v>0.27211047229449031</v>
      </c>
      <c r="P117" s="8">
        <v>6.8343272797751917E-2</v>
      </c>
      <c r="Q117" s="8">
        <v>2.8445804680730338E-2</v>
      </c>
      <c r="R117" s="8">
        <v>6.8936511746628057E-2</v>
      </c>
      <c r="S117" s="8">
        <v>5.0665598913201278E-2</v>
      </c>
      <c r="T117" s="8">
        <v>0.11198529582987331</v>
      </c>
      <c r="U117" s="8">
        <v>0</v>
      </c>
      <c r="V117" s="8">
        <v>6.1079433651908488E-2</v>
      </c>
      <c r="W117" s="8">
        <v>0.13714563960688089</v>
      </c>
      <c r="X117" s="8">
        <v>5.0265002449037921E-2</v>
      </c>
      <c r="Y117" s="8">
        <v>8.6135278764761875E-2</v>
      </c>
      <c r="Z117" s="8">
        <v>6.9102013019535821E-2</v>
      </c>
      <c r="AA117" s="8">
        <v>6.8931101251831092E-2</v>
      </c>
      <c r="AB117" s="8">
        <v>6.2077642831990916E-2</v>
      </c>
      <c r="AC117" s="8">
        <v>0.10667740942234637</v>
      </c>
      <c r="AD117" s="8">
        <v>7.0643920028509388E-2</v>
      </c>
      <c r="AE117" s="8">
        <v>4.0565400010481464E-2</v>
      </c>
      <c r="AF117" s="8"/>
      <c r="AG117" s="8">
        <v>3.5938189928866701E-2</v>
      </c>
      <c r="AH117" s="8">
        <v>6.496982808392511E-2</v>
      </c>
    </row>
    <row r="118" spans="1:34" x14ac:dyDescent="0.15">
      <c r="A118" s="7" t="s">
        <v>25</v>
      </c>
      <c r="B118" s="2" t="s">
        <v>12</v>
      </c>
      <c r="C118" s="8">
        <v>6.2680540124421076E-3</v>
      </c>
      <c r="D118" s="8">
        <v>4.5511539615841843E-3</v>
      </c>
      <c r="E118" s="8">
        <v>3.9967103406887408E-3</v>
      </c>
      <c r="F118" s="8">
        <v>6.0900276547661029E-3</v>
      </c>
      <c r="G118" s="8">
        <v>5.2575702516334246E-3</v>
      </c>
      <c r="H118" s="8">
        <v>6.3813065272270136E-3</v>
      </c>
      <c r="I118" s="8">
        <v>8.888727211468727E-3</v>
      </c>
      <c r="J118" s="8">
        <v>4.6013237850843752E-3</v>
      </c>
      <c r="K118" s="8">
        <v>0</v>
      </c>
      <c r="L118" s="8">
        <v>6.2606226763769531E-3</v>
      </c>
      <c r="M118" s="8">
        <v>1.0072508245234408E-2</v>
      </c>
      <c r="N118" s="8">
        <v>4.9494176901045627E-4</v>
      </c>
      <c r="O118" s="8">
        <v>1.3987037765680174E-3</v>
      </c>
      <c r="P118" s="8">
        <v>7.6715414386372442E-3</v>
      </c>
      <c r="Q118" s="8">
        <v>7.9988428818567395E-3</v>
      </c>
      <c r="R118" s="8">
        <v>7.7115512525671457E-3</v>
      </c>
      <c r="S118" s="8">
        <v>0</v>
      </c>
      <c r="T118" s="8">
        <v>1.091574758021438E-2</v>
      </c>
      <c r="U118" s="8">
        <v>9.1929946952740288E-3</v>
      </c>
      <c r="V118" s="8">
        <v>8.863955848513386E-3</v>
      </c>
      <c r="W118" s="8">
        <v>1.7920960684490153E-3</v>
      </c>
      <c r="X118" s="8">
        <v>1.6172669260532273E-2</v>
      </c>
      <c r="Y118" s="8">
        <v>3.7339937492756842E-3</v>
      </c>
      <c r="Z118" s="8">
        <v>1.0515607229374406E-2</v>
      </c>
      <c r="AA118" s="8">
        <v>1.5948129775038598E-2</v>
      </c>
      <c r="AB118" s="8">
        <v>4.4810036049064078E-3</v>
      </c>
      <c r="AC118" s="8">
        <v>6.5204646774879964E-3</v>
      </c>
      <c r="AD118" s="8">
        <v>9.469011036804191E-3</v>
      </c>
      <c r="AE118" s="8">
        <v>5.2841056646761074E-3</v>
      </c>
      <c r="AF118" s="8"/>
      <c r="AG118" s="8">
        <v>2.1964686128193214E-2</v>
      </c>
      <c r="AH118" s="8">
        <v>2.1845761433983361E-2</v>
      </c>
    </row>
    <row r="119" spans="1:34" x14ac:dyDescent="0.15">
      <c r="A119" s="7" t="s">
        <v>62</v>
      </c>
      <c r="B119" s="2" t="s">
        <v>12</v>
      </c>
      <c r="C119" s="10">
        <f>C115-C117</f>
        <v>0.4866569838754462</v>
      </c>
      <c r="D119" s="10">
        <f t="shared" ref="D119:AE119" si="15">D115-D117</f>
        <v>0.59404031201950158</v>
      </c>
      <c r="E119" s="10">
        <f t="shared" si="15"/>
        <v>0.51650591087383679</v>
      </c>
      <c r="F119" s="10">
        <f t="shared" si="15"/>
        <v>0.4438458657149118</v>
      </c>
      <c r="G119" s="10">
        <f t="shared" si="15"/>
        <v>0.31907946720061181</v>
      </c>
      <c r="H119" s="10">
        <f t="shared" si="15"/>
        <v>0.30891557760398669</v>
      </c>
      <c r="I119" s="10">
        <f t="shared" si="15"/>
        <v>0.3134842253076407</v>
      </c>
      <c r="J119" s="10">
        <f t="shared" si="15"/>
        <v>0.35626551766814407</v>
      </c>
      <c r="K119" s="10">
        <f t="shared" si="15"/>
        <v>0.49160304704507374</v>
      </c>
      <c r="L119" s="10">
        <f t="shared" si="15"/>
        <v>0.41781492666671199</v>
      </c>
      <c r="M119" s="10">
        <f t="shared" si="15"/>
        <v>0.65173473437309692</v>
      </c>
      <c r="N119" s="10">
        <f t="shared" si="15"/>
        <v>0.5155461232673656</v>
      </c>
      <c r="O119" s="10">
        <f t="shared" si="15"/>
        <v>1.2719880782981474E-3</v>
      </c>
      <c r="P119" s="10">
        <f t="shared" si="15"/>
        <v>0.5324427588914159</v>
      </c>
      <c r="Q119" s="10">
        <f t="shared" si="15"/>
        <v>0.52800758091866129</v>
      </c>
      <c r="R119" s="10">
        <f t="shared" si="15"/>
        <v>0.50988663386686184</v>
      </c>
      <c r="S119" s="10">
        <f t="shared" si="15"/>
        <v>0.47282414716644056</v>
      </c>
      <c r="T119" s="10">
        <f t="shared" si="15"/>
        <v>0.33275846309263679</v>
      </c>
      <c r="U119" s="10">
        <f t="shared" si="15"/>
        <v>0.59046896828515771</v>
      </c>
      <c r="V119" s="10">
        <f t="shared" si="15"/>
        <v>0.60398971430311477</v>
      </c>
      <c r="W119" s="10">
        <f t="shared" si="15"/>
        <v>0.38593592720749759</v>
      </c>
      <c r="X119" s="10">
        <f t="shared" si="15"/>
        <v>0.47502802089193424</v>
      </c>
      <c r="Y119" s="10">
        <f t="shared" si="15"/>
        <v>0.41458418432188282</v>
      </c>
      <c r="Z119" s="10">
        <f t="shared" si="15"/>
        <v>0.54061491250633154</v>
      </c>
      <c r="AA119" s="10">
        <f t="shared" si="15"/>
        <v>0.43609347681579469</v>
      </c>
      <c r="AB119" s="10">
        <f t="shared" si="15"/>
        <v>0.37351317039036103</v>
      </c>
      <c r="AC119" s="10">
        <f t="shared" si="15"/>
        <v>0.3108025968662817</v>
      </c>
      <c r="AD119" s="10">
        <f t="shared" si="15"/>
        <v>0.51885209993669101</v>
      </c>
      <c r="AE119" s="10">
        <f t="shared" si="15"/>
        <v>0.61710184390301226</v>
      </c>
      <c r="AF119" s="10"/>
      <c r="AG119" s="10">
        <f t="shared" ref="AG119:AH119" si="16">AG115-AG117</f>
        <v>0.71964336244294747</v>
      </c>
      <c r="AH119" s="10">
        <f t="shared" si="16"/>
        <v>0.27056326870271247</v>
      </c>
    </row>
    <row r="121" spans="1:34" x14ac:dyDescent="0.15">
      <c r="A121" s="5" t="s">
        <v>64</v>
      </c>
    </row>
    <row r="122" spans="1:34" x14ac:dyDescent="0.15">
      <c r="C122" s="1" t="str">
        <f>C$4</f>
        <v>EU-28</v>
      </c>
      <c r="D122" s="1" t="str">
        <f t="shared" ref="D122:AH122" si="17">D$4</f>
        <v>Austria</v>
      </c>
      <c r="E122" s="1" t="str">
        <f t="shared" si="17"/>
        <v>Belgium</v>
      </c>
      <c r="F122" s="1" t="str">
        <f t="shared" si="17"/>
        <v>Bulgaria</v>
      </c>
      <c r="G122" s="1" t="str">
        <f t="shared" si="17"/>
        <v>Croatia</v>
      </c>
      <c r="H122" s="1" t="str">
        <f t="shared" si="17"/>
        <v>Cyprus</v>
      </c>
      <c r="I122" s="1" t="str">
        <f t="shared" si="17"/>
        <v>Czech Republic</v>
      </c>
      <c r="J122" s="1" t="str">
        <f t="shared" si="17"/>
        <v>Denmark</v>
      </c>
      <c r="K122" s="1" t="str">
        <f t="shared" si="17"/>
        <v>Estonia</v>
      </c>
      <c r="L122" s="1" t="str">
        <f t="shared" si="17"/>
        <v>Finland</v>
      </c>
      <c r="M122" s="1" t="str">
        <f t="shared" si="17"/>
        <v>France</v>
      </c>
      <c r="N122" s="1" t="str">
        <f t="shared" si="17"/>
        <v>Germany</v>
      </c>
      <c r="O122" s="1" t="str">
        <f t="shared" si="17"/>
        <v>Greece</v>
      </c>
      <c r="P122" s="1" t="str">
        <f t="shared" si="17"/>
        <v>Hungary</v>
      </c>
      <c r="Q122" s="1" t="str">
        <f t="shared" si="17"/>
        <v>Ireland</v>
      </c>
      <c r="R122" s="1" t="str">
        <f t="shared" si="17"/>
        <v>Italy</v>
      </c>
      <c r="S122" s="1" t="str">
        <f t="shared" si="17"/>
        <v>Latvia</v>
      </c>
      <c r="T122" s="1" t="str">
        <f t="shared" si="17"/>
        <v>Lithuania</v>
      </c>
      <c r="U122" s="1" t="str">
        <f t="shared" si="17"/>
        <v>Luxembourg</v>
      </c>
      <c r="V122" s="1" t="str">
        <f t="shared" si="17"/>
        <v>Malta</v>
      </c>
      <c r="W122" s="1" t="str">
        <f t="shared" si="17"/>
        <v>Netherlands</v>
      </c>
      <c r="X122" s="1" t="str">
        <f t="shared" si="17"/>
        <v>Poland</v>
      </c>
      <c r="Y122" s="1" t="str">
        <f t="shared" si="17"/>
        <v>Portugal</v>
      </c>
      <c r="Z122" s="1" t="str">
        <f t="shared" si="17"/>
        <v>Romania</v>
      </c>
      <c r="AA122" s="1" t="str">
        <f t="shared" si="17"/>
        <v>Slovakia</v>
      </c>
      <c r="AB122" s="1" t="str">
        <f t="shared" si="17"/>
        <v>Slovenia</v>
      </c>
      <c r="AC122" s="1" t="str">
        <f t="shared" si="17"/>
        <v>Spain</v>
      </c>
      <c r="AD122" s="1" t="str">
        <f t="shared" si="17"/>
        <v>Sweden</v>
      </c>
      <c r="AE122" s="1" t="str">
        <f t="shared" si="17"/>
        <v>United Kingdom</v>
      </c>
      <c r="AF122" s="1"/>
      <c r="AG122" s="1" t="str">
        <f t="shared" si="17"/>
        <v>Iceland</v>
      </c>
      <c r="AH122" s="1" t="str">
        <f t="shared" si="17"/>
        <v>Montenegro</v>
      </c>
    </row>
    <row r="123" spans="1:34" x14ac:dyDescent="0.15">
      <c r="A123" s="7" t="s">
        <v>59</v>
      </c>
      <c r="B123" s="2" t="s">
        <v>12</v>
      </c>
      <c r="C123" s="8">
        <v>0.56499021733803156</v>
      </c>
      <c r="D123" s="8">
        <v>0.51696794159715687</v>
      </c>
      <c r="E123" s="8">
        <v>0.5037669976029846</v>
      </c>
      <c r="F123" s="8">
        <v>0.56126414228742572</v>
      </c>
      <c r="G123" s="8">
        <v>0.51820544585428907</v>
      </c>
      <c r="H123" s="8">
        <v>0.45323166917746577</v>
      </c>
      <c r="I123" s="8">
        <v>0.427557149474311</v>
      </c>
      <c r="J123" s="8">
        <v>0.35803990109943085</v>
      </c>
      <c r="K123" s="8">
        <v>0.5335497564804822</v>
      </c>
      <c r="L123" s="8">
        <v>0.52230655290415562</v>
      </c>
      <c r="M123" s="8">
        <v>0.65228121462559518</v>
      </c>
      <c r="N123" s="8">
        <v>0.54684815736365089</v>
      </c>
      <c r="O123" s="8">
        <v>0.57710429489559789</v>
      </c>
      <c r="P123" s="8">
        <v>0.578282397843078</v>
      </c>
      <c r="Q123" s="8">
        <v>0.62686252296682632</v>
      </c>
      <c r="R123" s="8">
        <v>0.61270125112002194</v>
      </c>
      <c r="S123" s="8">
        <v>0.51577556637827182</v>
      </c>
      <c r="T123" s="8">
        <v>0.50385697969713661</v>
      </c>
      <c r="U123" s="8">
        <v>0.4319097011147468</v>
      </c>
      <c r="V123" s="8">
        <v>0.54160095577336842</v>
      </c>
      <c r="W123" s="8">
        <v>0.41063252300630204</v>
      </c>
      <c r="X123" s="8">
        <v>0.51110322354843218</v>
      </c>
      <c r="Y123" s="8">
        <v>0.60543788237379692</v>
      </c>
      <c r="Z123" s="8">
        <v>0.64549258429598622</v>
      </c>
      <c r="AA123" s="8">
        <v>0.35914698546406537</v>
      </c>
      <c r="AB123" s="8">
        <v>0.48119955735307529</v>
      </c>
      <c r="AC123" s="8">
        <v>0.57816757091626336</v>
      </c>
      <c r="AD123" s="8">
        <v>0.41495201052262509</v>
      </c>
      <c r="AE123" s="8">
        <v>0.63766919707380676</v>
      </c>
      <c r="AF123" s="8"/>
      <c r="AG123" s="8">
        <v>0.59867720321734674</v>
      </c>
      <c r="AH123" s="8">
        <v>0.3274101179721835</v>
      </c>
    </row>
    <row r="124" spans="1:34" x14ac:dyDescent="0.15">
      <c r="A124" s="7" t="s">
        <v>60</v>
      </c>
      <c r="B124" s="2" t="s">
        <v>12</v>
      </c>
      <c r="C124" s="8">
        <v>0.36334183657425539</v>
      </c>
      <c r="D124" s="8">
        <v>0.40292371490066714</v>
      </c>
      <c r="E124" s="8">
        <v>0.41685881082337783</v>
      </c>
      <c r="F124" s="8">
        <v>0.38651666373667359</v>
      </c>
      <c r="G124" s="8">
        <v>0.41202832219044461</v>
      </c>
      <c r="H124" s="8">
        <v>0.45038055550454259</v>
      </c>
      <c r="I124" s="8">
        <v>0.48500458292746229</v>
      </c>
      <c r="J124" s="8">
        <v>0.53313382045611102</v>
      </c>
      <c r="K124" s="8">
        <v>0.35909242716230189</v>
      </c>
      <c r="L124" s="8">
        <v>0.38613128006624692</v>
      </c>
      <c r="M124" s="8">
        <v>0.30099148927840236</v>
      </c>
      <c r="N124" s="8">
        <v>0.38226283832035651</v>
      </c>
      <c r="O124" s="8">
        <v>0.34582599374379358</v>
      </c>
      <c r="P124" s="8">
        <v>0.34369141742247328</v>
      </c>
      <c r="Q124" s="8">
        <v>0.31853502050456534</v>
      </c>
      <c r="R124" s="8">
        <v>0.32030146200171872</v>
      </c>
      <c r="S124" s="8">
        <v>0.43007730314305337</v>
      </c>
      <c r="T124" s="8">
        <v>0.38927262663349527</v>
      </c>
      <c r="U124" s="8">
        <v>0.50013672656596586</v>
      </c>
      <c r="V124" s="8">
        <v>0.36353438273598598</v>
      </c>
      <c r="W124" s="8">
        <v>0.39867479164685782</v>
      </c>
      <c r="X124" s="8">
        <v>0.42581599093451156</v>
      </c>
      <c r="Y124" s="8">
        <v>0.3221046488348534</v>
      </c>
      <c r="Z124" s="8">
        <v>0.28501695412926903</v>
      </c>
      <c r="AA124" s="8">
        <v>0.55104732671679513</v>
      </c>
      <c r="AB124" s="8">
        <v>0.45272468248720599</v>
      </c>
      <c r="AC124" s="8">
        <v>0.34655135623912381</v>
      </c>
      <c r="AD124" s="8">
        <v>0.50185488741113082</v>
      </c>
      <c r="AE124" s="8">
        <v>0.31839290387493985</v>
      </c>
      <c r="AF124" s="8"/>
      <c r="AG124" s="8">
        <v>0.34550408454701215</v>
      </c>
      <c r="AH124" s="8">
        <v>0.60235857756861744</v>
      </c>
    </row>
    <row r="125" spans="1:34" x14ac:dyDescent="0.15">
      <c r="A125" s="7" t="s">
        <v>61</v>
      </c>
      <c r="B125" s="2" t="s">
        <v>12</v>
      </c>
      <c r="C125" s="8">
        <v>6.5188594264281696E-2</v>
      </c>
      <c r="D125" s="8">
        <v>8.0108343502176008E-2</v>
      </c>
      <c r="E125" s="8">
        <v>7.7075644380758424E-2</v>
      </c>
      <c r="F125" s="8">
        <v>3.6790872325616696E-2</v>
      </c>
      <c r="G125" s="8">
        <v>6.4508661703633022E-2</v>
      </c>
      <c r="H125" s="8">
        <v>8.3625162263537584E-2</v>
      </c>
      <c r="I125" s="8">
        <v>8.2271764369677522E-2</v>
      </c>
      <c r="J125" s="8">
        <v>9.9626042664650166E-2</v>
      </c>
      <c r="K125" s="8">
        <v>9.5320983363426037E-2</v>
      </c>
      <c r="L125" s="8">
        <v>7.6055493174060587E-2</v>
      </c>
      <c r="M125" s="8">
        <v>3.7856108011850742E-2</v>
      </c>
      <c r="N125" s="8">
        <v>6.7846665581839938E-2</v>
      </c>
      <c r="O125" s="8">
        <v>7.196478033918341E-2</v>
      </c>
      <c r="P125" s="8">
        <v>6.9124955311869477E-2</v>
      </c>
      <c r="Q125" s="8">
        <v>4.9869848808380857E-2</v>
      </c>
      <c r="R125" s="8">
        <v>6.0696642923516002E-2</v>
      </c>
      <c r="S125" s="8">
        <v>5.4147130478674796E-2</v>
      </c>
      <c r="T125" s="8">
        <v>8.3681132168187289E-2</v>
      </c>
      <c r="U125" s="8">
        <v>4.3831657421489215E-2</v>
      </c>
      <c r="V125" s="8">
        <v>8.6000705642132261E-2</v>
      </c>
      <c r="W125" s="8">
        <v>0.18566002885221902</v>
      </c>
      <c r="X125" s="8">
        <v>4.8211945962849133E-2</v>
      </c>
      <c r="Y125" s="8">
        <v>7.0571535393244525E-2</v>
      </c>
      <c r="Z125" s="8">
        <v>5.5444677528551686E-2</v>
      </c>
      <c r="AA125" s="8">
        <v>7.6747410856166751E-2</v>
      </c>
      <c r="AB125" s="8">
        <v>6.6075760159718791E-2</v>
      </c>
      <c r="AC125" s="8">
        <v>7.2819864627525113E-2</v>
      </c>
      <c r="AD125" s="8">
        <v>7.0485878587054809E-2</v>
      </c>
      <c r="AE125" s="8">
        <v>3.8537898957283739E-2</v>
      </c>
      <c r="AF125" s="8"/>
      <c r="AG125" s="8">
        <v>3.3854026107447949E-2</v>
      </c>
      <c r="AH125" s="8">
        <v>7.0231304459199048E-2</v>
      </c>
    </row>
    <row r="126" spans="1:34" x14ac:dyDescent="0.15">
      <c r="A126" s="7" t="s">
        <v>25</v>
      </c>
      <c r="B126" s="2" t="s">
        <v>12</v>
      </c>
      <c r="C126" s="8">
        <v>6.4793518234316149E-3</v>
      </c>
      <c r="D126" s="8">
        <v>0</v>
      </c>
      <c r="E126" s="8">
        <v>2.2985471928791156E-3</v>
      </c>
      <c r="F126" s="8">
        <v>1.542832165028399E-2</v>
      </c>
      <c r="G126" s="8">
        <v>5.2575702516334229E-3</v>
      </c>
      <c r="H126" s="8">
        <v>1.2762613054454024E-2</v>
      </c>
      <c r="I126" s="8">
        <v>5.1665032285490645E-3</v>
      </c>
      <c r="J126" s="8">
        <v>9.2002357798080785E-3</v>
      </c>
      <c r="K126" s="8">
        <v>1.2036832993789688E-2</v>
      </c>
      <c r="L126" s="8">
        <v>1.550667385553689E-2</v>
      </c>
      <c r="M126" s="8">
        <v>8.8711880841516461E-3</v>
      </c>
      <c r="N126" s="8">
        <v>3.0423387341527225E-3</v>
      </c>
      <c r="O126" s="8">
        <v>5.1049310214252436E-3</v>
      </c>
      <c r="P126" s="8">
        <v>8.9012294225793761E-3</v>
      </c>
      <c r="Q126" s="8">
        <v>4.7326077202275397E-3</v>
      </c>
      <c r="R126" s="8">
        <v>6.3006439547432999E-3</v>
      </c>
      <c r="S126" s="8">
        <v>0</v>
      </c>
      <c r="T126" s="8">
        <v>2.3189261501180995E-2</v>
      </c>
      <c r="U126" s="8">
        <v>2.4121914897798153E-2</v>
      </c>
      <c r="V126" s="8">
        <v>8.8639558485133878E-3</v>
      </c>
      <c r="W126" s="8">
        <v>5.0326564946212553E-3</v>
      </c>
      <c r="X126" s="8">
        <v>1.4868839554207175E-2</v>
      </c>
      <c r="Y126" s="8">
        <v>1.885933398105155E-3</v>
      </c>
      <c r="Z126" s="8">
        <v>1.4045784046193048E-2</v>
      </c>
      <c r="AA126" s="8">
        <v>1.3058276962972857E-2</v>
      </c>
      <c r="AB126" s="8">
        <v>0</v>
      </c>
      <c r="AC126" s="8">
        <v>2.4612082170877062E-3</v>
      </c>
      <c r="AD126" s="8">
        <v>1.2707223479189225E-2</v>
      </c>
      <c r="AE126" s="8">
        <v>5.4000000939697828E-3</v>
      </c>
      <c r="AF126" s="8"/>
      <c r="AG126" s="8">
        <v>2.1964686128193214E-2</v>
      </c>
      <c r="AH126" s="8">
        <v>0</v>
      </c>
    </row>
    <row r="127" spans="1:34" x14ac:dyDescent="0.15">
      <c r="A127" s="7" t="s">
        <v>62</v>
      </c>
      <c r="B127" s="2" t="s">
        <v>12</v>
      </c>
      <c r="C127" s="10">
        <f>C123-C125</f>
        <v>0.49980162307374987</v>
      </c>
      <c r="D127" s="10">
        <f t="shared" ref="D127:AE127" si="18">D123-D125</f>
        <v>0.43685959809498087</v>
      </c>
      <c r="E127" s="10">
        <f t="shared" si="18"/>
        <v>0.42669135322222618</v>
      </c>
      <c r="F127" s="10">
        <f t="shared" si="18"/>
        <v>0.52447326996180899</v>
      </c>
      <c r="G127" s="10">
        <f t="shared" si="18"/>
        <v>0.45369678415065606</v>
      </c>
      <c r="H127" s="10">
        <f t="shared" si="18"/>
        <v>0.36960650691392816</v>
      </c>
      <c r="I127" s="10">
        <f t="shared" si="18"/>
        <v>0.34528538510463347</v>
      </c>
      <c r="J127" s="10">
        <f t="shared" si="18"/>
        <v>0.25841385843478071</v>
      </c>
      <c r="K127" s="10">
        <f t="shared" si="18"/>
        <v>0.43822877311705616</v>
      </c>
      <c r="L127" s="10">
        <f t="shared" si="18"/>
        <v>0.44625105973009505</v>
      </c>
      <c r="M127" s="10">
        <f t="shared" si="18"/>
        <v>0.6144251066137445</v>
      </c>
      <c r="N127" s="10">
        <f t="shared" si="18"/>
        <v>0.47900149178181095</v>
      </c>
      <c r="O127" s="10">
        <f t="shared" si="18"/>
        <v>0.50513951455641448</v>
      </c>
      <c r="P127" s="10">
        <f t="shared" si="18"/>
        <v>0.50915744253120854</v>
      </c>
      <c r="Q127" s="10">
        <f t="shared" si="18"/>
        <v>0.57699267415844546</v>
      </c>
      <c r="R127" s="10">
        <f t="shared" si="18"/>
        <v>0.55200460819650599</v>
      </c>
      <c r="S127" s="10">
        <f t="shared" si="18"/>
        <v>0.46162843589959701</v>
      </c>
      <c r="T127" s="10">
        <f t="shared" si="18"/>
        <v>0.42017584752894932</v>
      </c>
      <c r="U127" s="10">
        <f t="shared" si="18"/>
        <v>0.3880780436932576</v>
      </c>
      <c r="V127" s="10">
        <f t="shared" si="18"/>
        <v>0.45560025013123617</v>
      </c>
      <c r="W127" s="10">
        <f t="shared" si="18"/>
        <v>0.22497249415408302</v>
      </c>
      <c r="X127" s="10">
        <f t="shared" si="18"/>
        <v>0.46289127758558307</v>
      </c>
      <c r="Y127" s="10">
        <f t="shared" si="18"/>
        <v>0.53486634698055235</v>
      </c>
      <c r="Z127" s="10">
        <f t="shared" si="18"/>
        <v>0.59004790676743457</v>
      </c>
      <c r="AA127" s="10">
        <f t="shared" si="18"/>
        <v>0.28239957460789861</v>
      </c>
      <c r="AB127" s="10">
        <f t="shared" si="18"/>
        <v>0.41512379719335651</v>
      </c>
      <c r="AC127" s="10">
        <f t="shared" si="18"/>
        <v>0.50534770628873826</v>
      </c>
      <c r="AD127" s="10">
        <f t="shared" si="18"/>
        <v>0.3444661319355703</v>
      </c>
      <c r="AE127" s="10">
        <f t="shared" si="18"/>
        <v>0.59913129811652299</v>
      </c>
      <c r="AF127" s="10"/>
      <c r="AG127" s="10">
        <f t="shared" ref="AG127:AH127" si="19">AG123-AG125</f>
        <v>0.56482317710989882</v>
      </c>
      <c r="AH127" s="10">
        <f t="shared" si="19"/>
        <v>0.25717881351298444</v>
      </c>
    </row>
    <row r="129" spans="1:34" x14ac:dyDescent="0.15">
      <c r="A129" s="5" t="s">
        <v>65</v>
      </c>
    </row>
    <row r="130" spans="1:34" x14ac:dyDescent="0.15">
      <c r="C130" s="1" t="str">
        <f>C$4</f>
        <v>EU-28</v>
      </c>
      <c r="D130" s="1" t="str">
        <f t="shared" ref="D130:AH130" si="20">D$4</f>
        <v>Austria</v>
      </c>
      <c r="E130" s="1" t="str">
        <f t="shared" si="20"/>
        <v>Belgium</v>
      </c>
      <c r="F130" s="1" t="str">
        <f t="shared" si="20"/>
        <v>Bulgaria</v>
      </c>
      <c r="G130" s="1" t="str">
        <f t="shared" si="20"/>
        <v>Croatia</v>
      </c>
      <c r="H130" s="1" t="str">
        <f t="shared" si="20"/>
        <v>Cyprus</v>
      </c>
      <c r="I130" s="1" t="str">
        <f t="shared" si="20"/>
        <v>Czech Republic</v>
      </c>
      <c r="J130" s="1" t="str">
        <f t="shared" si="20"/>
        <v>Denmark</v>
      </c>
      <c r="K130" s="1" t="str">
        <f t="shared" si="20"/>
        <v>Estonia</v>
      </c>
      <c r="L130" s="1" t="str">
        <f t="shared" si="20"/>
        <v>Finland</v>
      </c>
      <c r="M130" s="1" t="str">
        <f t="shared" si="20"/>
        <v>France</v>
      </c>
      <c r="N130" s="1" t="str">
        <f t="shared" si="20"/>
        <v>Germany</v>
      </c>
      <c r="O130" s="1" t="str">
        <f t="shared" si="20"/>
        <v>Greece</v>
      </c>
      <c r="P130" s="1" t="str">
        <f t="shared" si="20"/>
        <v>Hungary</v>
      </c>
      <c r="Q130" s="1" t="str">
        <f t="shared" si="20"/>
        <v>Ireland</v>
      </c>
      <c r="R130" s="1" t="str">
        <f t="shared" si="20"/>
        <v>Italy</v>
      </c>
      <c r="S130" s="1" t="str">
        <f t="shared" si="20"/>
        <v>Latvia</v>
      </c>
      <c r="T130" s="1" t="str">
        <f t="shared" si="20"/>
        <v>Lithuania</v>
      </c>
      <c r="U130" s="1" t="str">
        <f t="shared" si="20"/>
        <v>Luxembourg</v>
      </c>
      <c r="V130" s="1" t="str">
        <f t="shared" si="20"/>
        <v>Malta</v>
      </c>
      <c r="W130" s="1" t="str">
        <f t="shared" si="20"/>
        <v>Netherlands</v>
      </c>
      <c r="X130" s="1" t="str">
        <f t="shared" si="20"/>
        <v>Poland</v>
      </c>
      <c r="Y130" s="1" t="str">
        <f t="shared" si="20"/>
        <v>Portugal</v>
      </c>
      <c r="Z130" s="1" t="str">
        <f t="shared" si="20"/>
        <v>Romania</v>
      </c>
      <c r="AA130" s="1" t="str">
        <f t="shared" si="20"/>
        <v>Slovakia</v>
      </c>
      <c r="AB130" s="1" t="str">
        <f t="shared" si="20"/>
        <v>Slovenia</v>
      </c>
      <c r="AC130" s="1" t="str">
        <f t="shared" si="20"/>
        <v>Spain</v>
      </c>
      <c r="AD130" s="1" t="str">
        <f t="shared" si="20"/>
        <v>Sweden</v>
      </c>
      <c r="AE130" s="1" t="str">
        <f t="shared" si="20"/>
        <v>United Kingdom</v>
      </c>
      <c r="AF130" s="1"/>
      <c r="AG130" s="1" t="str">
        <f t="shared" si="20"/>
        <v>Iceland</v>
      </c>
      <c r="AH130" s="1" t="str">
        <f t="shared" si="20"/>
        <v>Montenegro</v>
      </c>
    </row>
    <row r="131" spans="1:34" x14ac:dyDescent="0.15">
      <c r="A131" s="7" t="s">
        <v>59</v>
      </c>
      <c r="B131" s="2" t="s">
        <v>12</v>
      </c>
      <c r="C131" s="8">
        <v>0.20488341077329419</v>
      </c>
      <c r="D131" s="8">
        <v>0.15454468967474644</v>
      </c>
      <c r="E131" s="8">
        <v>0.15093736716649936</v>
      </c>
      <c r="F131" s="8">
        <v>0.16456312835512452</v>
      </c>
      <c r="G131" s="8">
        <v>0.14055173967177376</v>
      </c>
      <c r="H131" s="8">
        <v>0.27627883380598267</v>
      </c>
      <c r="I131" s="8">
        <v>9.3714750103522843E-2</v>
      </c>
      <c r="J131" s="8">
        <v>0.1626803084940297</v>
      </c>
      <c r="K131" s="8">
        <v>0.1620332292898298</v>
      </c>
      <c r="L131" s="8">
        <v>0.12368708520368231</v>
      </c>
      <c r="M131" s="8">
        <v>0.25678440423790372</v>
      </c>
      <c r="N131" s="8">
        <v>0.11321731338515738</v>
      </c>
      <c r="O131" s="8">
        <v>0.26489269572577262</v>
      </c>
      <c r="P131" s="8">
        <v>0.19352410504730333</v>
      </c>
      <c r="Q131" s="8">
        <v>0.22740840777450888</v>
      </c>
      <c r="R131" s="8">
        <v>0.40324324606246986</v>
      </c>
      <c r="S131" s="8">
        <v>8.8515521443608303E-2</v>
      </c>
      <c r="T131" s="8">
        <v>0.14094232723153463</v>
      </c>
      <c r="U131" s="8">
        <v>3.2356722169168989E-2</v>
      </c>
      <c r="V131" s="8">
        <v>0.17920953426691819</v>
      </c>
      <c r="W131" s="8">
        <v>0.16911731555620493</v>
      </c>
      <c r="X131" s="8">
        <v>0.11840654174866605</v>
      </c>
      <c r="Y131" s="8">
        <v>0.25304098426670313</v>
      </c>
      <c r="Z131" s="8">
        <v>0.21170171974805824</v>
      </c>
      <c r="AA131" s="8">
        <v>0.12053449586688976</v>
      </c>
      <c r="AB131" s="8">
        <v>0.18844760691709944</v>
      </c>
      <c r="AC131" s="8">
        <v>0.2528212329621829</v>
      </c>
      <c r="AD131" s="8">
        <v>9.9107136003319968E-2</v>
      </c>
      <c r="AE131" s="8">
        <v>0.17243696448062154</v>
      </c>
      <c r="AF131" s="8"/>
      <c r="AG131" s="8">
        <v>0.17569900517892617</v>
      </c>
      <c r="AH131" s="8">
        <v>0.22665796628437432</v>
      </c>
    </row>
    <row r="132" spans="1:34" x14ac:dyDescent="0.15">
      <c r="A132" s="7" t="s">
        <v>60</v>
      </c>
      <c r="B132" s="2" t="s">
        <v>12</v>
      </c>
      <c r="C132" s="8">
        <v>0.52840957860131954</v>
      </c>
      <c r="D132" s="8">
        <v>0.51481362628999638</v>
      </c>
      <c r="E132" s="8">
        <v>0.49360308780224466</v>
      </c>
      <c r="F132" s="8">
        <v>0.66962730096754786</v>
      </c>
      <c r="G132" s="8">
        <v>0.63485046927694988</v>
      </c>
      <c r="H132" s="8">
        <v>0.49873739259058425</v>
      </c>
      <c r="I132" s="8">
        <v>0.72339629618636658</v>
      </c>
      <c r="J132" s="8">
        <v>0.58427535277729414</v>
      </c>
      <c r="K132" s="8">
        <v>0.64856736082518329</v>
      </c>
      <c r="L132" s="8">
        <v>0.64409626269974252</v>
      </c>
      <c r="M132" s="8">
        <v>0.51911423573488324</v>
      </c>
      <c r="N132" s="8">
        <v>0.50232194646447192</v>
      </c>
      <c r="O132" s="8">
        <v>0.54643448518971649</v>
      </c>
      <c r="P132" s="8">
        <v>0.53670269190757081</v>
      </c>
      <c r="Q132" s="8">
        <v>0.54958051717077017</v>
      </c>
      <c r="R132" s="8">
        <v>0.40521236172031783</v>
      </c>
      <c r="S132" s="8">
        <v>0.78914145536793445</v>
      </c>
      <c r="T132" s="8">
        <v>0.6664419270789258</v>
      </c>
      <c r="U132" s="8">
        <v>0.68872801676934847</v>
      </c>
      <c r="V132" s="8">
        <v>0.61450644850358349</v>
      </c>
      <c r="W132" s="8">
        <v>0.46013009332512528</v>
      </c>
      <c r="X132" s="8">
        <v>0.59655778735227749</v>
      </c>
      <c r="Y132" s="8">
        <v>0.4558913716918595</v>
      </c>
      <c r="Z132" s="8">
        <v>0.59722882747734263</v>
      </c>
      <c r="AA132" s="8">
        <v>0.60990968563099557</v>
      </c>
      <c r="AB132" s="8">
        <v>0.58979656237582723</v>
      </c>
      <c r="AC132" s="8">
        <v>0.5260211773967387</v>
      </c>
      <c r="AD132" s="8">
        <v>0.51970270131932195</v>
      </c>
      <c r="AE132" s="8">
        <v>0.59535899491655497</v>
      </c>
      <c r="AF132" s="8"/>
      <c r="AG132" s="8">
        <v>0.59930960347368045</v>
      </c>
      <c r="AH132" s="8">
        <v>0.67544016754267122</v>
      </c>
    </row>
    <row r="133" spans="1:34" x14ac:dyDescent="0.15">
      <c r="A133" s="7" t="s">
        <v>61</v>
      </c>
      <c r="B133" s="2" t="s">
        <v>12</v>
      </c>
      <c r="C133" s="8">
        <v>0.17545809316077449</v>
      </c>
      <c r="D133" s="8">
        <v>0.25053437118215693</v>
      </c>
      <c r="E133" s="8">
        <v>0.28696384931812863</v>
      </c>
      <c r="F133" s="8">
        <v>7.9002783784645758E-2</v>
      </c>
      <c r="G133" s="8">
        <v>8.6162816485734053E-2</v>
      </c>
      <c r="H133" s="8">
        <v>0.13028881812532536</v>
      </c>
      <c r="I133" s="8">
        <v>0.12237315554642411</v>
      </c>
      <c r="J133" s="8">
        <v>0.20467482013449445</v>
      </c>
      <c r="K133" s="8">
        <v>0.11244514727148067</v>
      </c>
      <c r="L133" s="8">
        <v>0.15692554237208223</v>
      </c>
      <c r="M133" s="8">
        <v>0.15166613607961796</v>
      </c>
      <c r="N133" s="8">
        <v>0.3092088253526189</v>
      </c>
      <c r="O133" s="8">
        <v>0.10080191770417268</v>
      </c>
      <c r="P133" s="8">
        <v>0.15965233353483005</v>
      </c>
      <c r="Q133" s="8">
        <v>0.10171465001865049</v>
      </c>
      <c r="R133" s="8">
        <v>0.11799388404104774</v>
      </c>
      <c r="S133" s="8">
        <v>9.5306596235425367E-2</v>
      </c>
      <c r="T133" s="8">
        <v>0.10681699100720077</v>
      </c>
      <c r="U133" s="8">
        <v>0.20375061142488551</v>
      </c>
      <c r="V133" s="8">
        <v>0.17327295303732268</v>
      </c>
      <c r="W133" s="8">
        <v>0.30345497598911081</v>
      </c>
      <c r="X133" s="8">
        <v>0.12340567911706435</v>
      </c>
      <c r="Y133" s="8">
        <v>0.13508552986810235</v>
      </c>
      <c r="Z133" s="8">
        <v>9.371544563686382E-2</v>
      </c>
      <c r="AA133" s="8">
        <v>0.13384376915708901</v>
      </c>
      <c r="AB133" s="8">
        <v>9.7489953323878206E-2</v>
      </c>
      <c r="AC133" s="8">
        <v>0.17133718395045616</v>
      </c>
      <c r="AD133" s="8">
        <v>0.26091574687113556</v>
      </c>
      <c r="AE133" s="8">
        <v>8.1557477657982463E-2</v>
      </c>
      <c r="AF133" s="8"/>
      <c r="AG133" s="8">
        <v>0.11789832127749723</v>
      </c>
      <c r="AH133" s="8">
        <v>6.0548898174861032E-2</v>
      </c>
    </row>
    <row r="134" spans="1:34" x14ac:dyDescent="0.15">
      <c r="A134" s="7" t="s">
        <v>25</v>
      </c>
      <c r="B134" s="2" t="s">
        <v>12</v>
      </c>
      <c r="C134" s="8">
        <v>9.1248917464611889E-2</v>
      </c>
      <c r="D134" s="8">
        <v>8.0107312853100451E-2</v>
      </c>
      <c r="E134" s="8">
        <v>6.849569571312733E-2</v>
      </c>
      <c r="F134" s="8">
        <v>8.6806786892681884E-2</v>
      </c>
      <c r="G134" s="8">
        <v>0.13843497456554224</v>
      </c>
      <c r="H134" s="8">
        <v>9.4694955478107731E-2</v>
      </c>
      <c r="I134" s="8">
        <v>6.0515798163686643E-2</v>
      </c>
      <c r="J134" s="8">
        <v>4.8369518594181621E-2</v>
      </c>
      <c r="K134" s="8">
        <v>7.6954262613506366E-2</v>
      </c>
      <c r="L134" s="8">
        <v>7.5291109724492905E-2</v>
      </c>
      <c r="M134" s="8">
        <v>7.2435223947594912E-2</v>
      </c>
      <c r="N134" s="8">
        <v>7.5251914797751812E-2</v>
      </c>
      <c r="O134" s="8">
        <v>8.7870901380338234E-2</v>
      </c>
      <c r="P134" s="8">
        <v>0.11012086951029577</v>
      </c>
      <c r="Q134" s="8">
        <v>0.12129642503607033</v>
      </c>
      <c r="R134" s="8">
        <v>7.3550508176164542E-2</v>
      </c>
      <c r="S134" s="8">
        <v>2.7036426953031756E-2</v>
      </c>
      <c r="T134" s="8">
        <v>8.5798754682338788E-2</v>
      </c>
      <c r="U134" s="8">
        <v>7.5164649636596956E-2</v>
      </c>
      <c r="V134" s="8">
        <v>3.3011064192175678E-2</v>
      </c>
      <c r="W134" s="8">
        <v>6.7297615129558924E-2</v>
      </c>
      <c r="X134" s="8">
        <v>0.16162999178199206</v>
      </c>
      <c r="Y134" s="8">
        <v>0.15598211417333505</v>
      </c>
      <c r="Z134" s="8">
        <v>9.7354007137735121E-2</v>
      </c>
      <c r="AA134" s="8">
        <v>0.13571204934502556</v>
      </c>
      <c r="AB134" s="8">
        <v>0.12426587738319503</v>
      </c>
      <c r="AC134" s="8">
        <v>4.9820405690622287E-2</v>
      </c>
      <c r="AD134" s="8">
        <v>0.12027441580622264</v>
      </c>
      <c r="AE134" s="8">
        <v>0.15064656294484108</v>
      </c>
      <c r="AF134" s="8"/>
      <c r="AG134" s="8">
        <v>0.10709307006989612</v>
      </c>
      <c r="AH134" s="8">
        <v>3.7352967998093525E-2</v>
      </c>
    </row>
    <row r="135" spans="1:34" x14ac:dyDescent="0.15">
      <c r="A135" s="7" t="s">
        <v>62</v>
      </c>
      <c r="B135" s="2" t="s">
        <v>12</v>
      </c>
      <c r="C135" s="10">
        <f>C131-C133</f>
        <v>2.9425317612519708E-2</v>
      </c>
      <c r="D135" s="10">
        <f t="shared" ref="D135:AE135" si="21">D131-D133</f>
        <v>-9.5989681507410496E-2</v>
      </c>
      <c r="E135" s="10">
        <f t="shared" si="21"/>
        <v>-0.13602648215162927</v>
      </c>
      <c r="F135" s="10">
        <f t="shared" si="21"/>
        <v>8.5560344570478758E-2</v>
      </c>
      <c r="G135" s="10">
        <f t="shared" si="21"/>
        <v>5.4388923186039703E-2</v>
      </c>
      <c r="H135" s="10">
        <f t="shared" si="21"/>
        <v>0.14599001568065731</v>
      </c>
      <c r="I135" s="10">
        <f t="shared" si="21"/>
        <v>-2.8658405442901269E-2</v>
      </c>
      <c r="J135" s="10">
        <f t="shared" si="21"/>
        <v>-4.1994511640464749E-2</v>
      </c>
      <c r="K135" s="10">
        <f t="shared" si="21"/>
        <v>4.9588082018349133E-2</v>
      </c>
      <c r="L135" s="10">
        <f t="shared" si="21"/>
        <v>-3.3238457168399918E-2</v>
      </c>
      <c r="M135" s="10">
        <f t="shared" si="21"/>
        <v>0.10511826815828576</v>
      </c>
      <c r="N135" s="10">
        <f t="shared" si="21"/>
        <v>-0.19599151196746151</v>
      </c>
      <c r="O135" s="10">
        <f t="shared" si="21"/>
        <v>0.16409077802159994</v>
      </c>
      <c r="P135" s="10">
        <f t="shared" si="21"/>
        <v>3.3871771512473281E-2</v>
      </c>
      <c r="Q135" s="10">
        <f t="shared" si="21"/>
        <v>0.12569375775585839</v>
      </c>
      <c r="R135" s="10">
        <f t="shared" si="21"/>
        <v>0.28524936202142215</v>
      </c>
      <c r="S135" s="10">
        <f t="shared" si="21"/>
        <v>-6.7910747918170644E-3</v>
      </c>
      <c r="T135" s="10">
        <f t="shared" si="21"/>
        <v>3.4125336224333863E-2</v>
      </c>
      <c r="U135" s="10">
        <f t="shared" si="21"/>
        <v>-0.17139388925571652</v>
      </c>
      <c r="V135" s="10">
        <f t="shared" si="21"/>
        <v>5.9365812295955056E-3</v>
      </c>
      <c r="W135" s="10">
        <f t="shared" si="21"/>
        <v>-0.13433766043290588</v>
      </c>
      <c r="X135" s="10">
        <f t="shared" si="21"/>
        <v>-4.9991373683982987E-3</v>
      </c>
      <c r="Y135" s="10">
        <f t="shared" si="21"/>
        <v>0.11795545439860078</v>
      </c>
      <c r="Z135" s="10">
        <f t="shared" si="21"/>
        <v>0.11798627411119442</v>
      </c>
      <c r="AA135" s="10">
        <f t="shared" si="21"/>
        <v>-1.330927329019925E-2</v>
      </c>
      <c r="AB135" s="10">
        <f t="shared" si="21"/>
        <v>9.0957653593221235E-2</v>
      </c>
      <c r="AC135" s="10">
        <f t="shared" si="21"/>
        <v>8.1484049011726734E-2</v>
      </c>
      <c r="AD135" s="10">
        <f t="shared" si="21"/>
        <v>-0.16180861086781559</v>
      </c>
      <c r="AE135" s="10">
        <f t="shared" si="21"/>
        <v>9.0879486822639077E-2</v>
      </c>
      <c r="AF135" s="10"/>
      <c r="AG135" s="10">
        <f t="shared" ref="AG135:AH135" si="22">AG131-AG133</f>
        <v>5.7800683901428937E-2</v>
      </c>
      <c r="AH135" s="10">
        <f t="shared" si="22"/>
        <v>0.16610906810951329</v>
      </c>
    </row>
    <row r="137" spans="1:34" x14ac:dyDescent="0.15">
      <c r="A137" s="5" t="s">
        <v>66</v>
      </c>
    </row>
    <row r="138" spans="1:34" x14ac:dyDescent="0.15">
      <c r="C138" s="1" t="str">
        <f>C$4</f>
        <v>EU-28</v>
      </c>
      <c r="D138" s="1" t="str">
        <f t="shared" ref="D138:AH138" si="23">D$4</f>
        <v>Austria</v>
      </c>
      <c r="E138" s="1" t="str">
        <f t="shared" si="23"/>
        <v>Belgium</v>
      </c>
      <c r="F138" s="1" t="str">
        <f t="shared" si="23"/>
        <v>Bulgaria</v>
      </c>
      <c r="G138" s="1" t="str">
        <f t="shared" si="23"/>
        <v>Croatia</v>
      </c>
      <c r="H138" s="1" t="str">
        <f t="shared" si="23"/>
        <v>Cyprus</v>
      </c>
      <c r="I138" s="1" t="str">
        <f t="shared" si="23"/>
        <v>Czech Republic</v>
      </c>
      <c r="J138" s="1" t="str">
        <f t="shared" si="23"/>
        <v>Denmark</v>
      </c>
      <c r="K138" s="1" t="str">
        <f t="shared" si="23"/>
        <v>Estonia</v>
      </c>
      <c r="L138" s="1" t="str">
        <f t="shared" si="23"/>
        <v>Finland</v>
      </c>
      <c r="M138" s="1" t="str">
        <f t="shared" si="23"/>
        <v>France</v>
      </c>
      <c r="N138" s="1" t="str">
        <f t="shared" si="23"/>
        <v>Germany</v>
      </c>
      <c r="O138" s="1" t="str">
        <f t="shared" si="23"/>
        <v>Greece</v>
      </c>
      <c r="P138" s="1" t="str">
        <f t="shared" si="23"/>
        <v>Hungary</v>
      </c>
      <c r="Q138" s="1" t="str">
        <f t="shared" si="23"/>
        <v>Ireland</v>
      </c>
      <c r="R138" s="1" t="str">
        <f t="shared" si="23"/>
        <v>Italy</v>
      </c>
      <c r="S138" s="1" t="str">
        <f t="shared" si="23"/>
        <v>Latvia</v>
      </c>
      <c r="T138" s="1" t="str">
        <f t="shared" si="23"/>
        <v>Lithuania</v>
      </c>
      <c r="U138" s="1" t="str">
        <f t="shared" si="23"/>
        <v>Luxembourg</v>
      </c>
      <c r="V138" s="1" t="str">
        <f t="shared" si="23"/>
        <v>Malta</v>
      </c>
      <c r="W138" s="1" t="str">
        <f t="shared" si="23"/>
        <v>Netherlands</v>
      </c>
      <c r="X138" s="1" t="str">
        <f t="shared" si="23"/>
        <v>Poland</v>
      </c>
      <c r="Y138" s="1" t="str">
        <f t="shared" si="23"/>
        <v>Portugal</v>
      </c>
      <c r="Z138" s="1" t="str">
        <f t="shared" si="23"/>
        <v>Romania</v>
      </c>
      <c r="AA138" s="1" t="str">
        <f t="shared" si="23"/>
        <v>Slovakia</v>
      </c>
      <c r="AB138" s="1" t="str">
        <f t="shared" si="23"/>
        <v>Slovenia</v>
      </c>
      <c r="AC138" s="1" t="str">
        <f t="shared" si="23"/>
        <v>Spain</v>
      </c>
      <c r="AD138" s="1" t="str">
        <f t="shared" si="23"/>
        <v>Sweden</v>
      </c>
      <c r="AE138" s="1" t="str">
        <f t="shared" si="23"/>
        <v>United Kingdom</v>
      </c>
      <c r="AF138" s="1"/>
      <c r="AG138" s="1" t="str">
        <f t="shared" si="23"/>
        <v>Iceland</v>
      </c>
      <c r="AH138" s="1" t="str">
        <f t="shared" si="23"/>
        <v>Montenegro</v>
      </c>
    </row>
    <row r="139" spans="1:34" x14ac:dyDescent="0.15">
      <c r="A139" s="7" t="s">
        <v>59</v>
      </c>
      <c r="B139" s="2" t="s">
        <v>12</v>
      </c>
      <c r="C139" s="8">
        <v>0.31006906912237747</v>
      </c>
      <c r="D139" s="8">
        <v>0.3466118038700966</v>
      </c>
      <c r="E139" s="8">
        <v>0.32564334530543237</v>
      </c>
      <c r="F139" s="8">
        <v>0.23570811459745716</v>
      </c>
      <c r="G139" s="8">
        <v>0.24664217244896752</v>
      </c>
      <c r="H139" s="8">
        <v>0.11201853850881513</v>
      </c>
      <c r="I139" s="8">
        <v>0.34328720009098734</v>
      </c>
      <c r="J139" s="8">
        <v>0.50181910572180399</v>
      </c>
      <c r="K139" s="8">
        <v>0.32262015190636728</v>
      </c>
      <c r="L139" s="8">
        <v>0.31174457172617592</v>
      </c>
      <c r="M139" s="8">
        <v>0.21293315869458604</v>
      </c>
      <c r="N139" s="8">
        <v>0.35768393409065624</v>
      </c>
      <c r="O139" s="8">
        <v>0.20086722832089732</v>
      </c>
      <c r="P139" s="8">
        <v>0.32434088354428103</v>
      </c>
      <c r="Q139" s="8">
        <v>0.48004166503902135</v>
      </c>
      <c r="R139" s="8">
        <v>0.1590340948049572</v>
      </c>
      <c r="S139" s="8">
        <v>0.30964241442091689</v>
      </c>
      <c r="T139" s="8">
        <v>0.39752540504379891</v>
      </c>
      <c r="U139" s="8">
        <v>0.2421694366642293</v>
      </c>
      <c r="V139" s="8">
        <v>0.33919959154909618</v>
      </c>
      <c r="W139" s="8">
        <v>0.41452385430268801</v>
      </c>
      <c r="X139" s="8">
        <v>0.34439649193340538</v>
      </c>
      <c r="Y139" s="8">
        <v>0.22655086821645443</v>
      </c>
      <c r="Z139" s="8">
        <v>0.35063463388975336</v>
      </c>
      <c r="AA139" s="8">
        <v>0.28292540717590259</v>
      </c>
      <c r="AB139" s="8">
        <v>0.31601849680074384</v>
      </c>
      <c r="AC139" s="8">
        <v>0.28763866590149723</v>
      </c>
      <c r="AD139" s="8">
        <v>0.42430634858033794</v>
      </c>
      <c r="AE139" s="8">
        <v>0.45003522874511431</v>
      </c>
      <c r="AF139" s="8"/>
      <c r="AG139" s="8">
        <v>0.49942552409564567</v>
      </c>
      <c r="AH139" s="8">
        <v>0.2032226632087821</v>
      </c>
    </row>
    <row r="140" spans="1:34" x14ac:dyDescent="0.15">
      <c r="A140" s="7" t="s">
        <v>60</v>
      </c>
      <c r="B140" s="2" t="s">
        <v>12</v>
      </c>
      <c r="C140" s="8">
        <v>0.31082038870827122</v>
      </c>
      <c r="D140" s="8">
        <v>0.34289707260066354</v>
      </c>
      <c r="E140" s="8">
        <v>0.29505426484067254</v>
      </c>
      <c r="F140" s="8">
        <v>0.35668274762196267</v>
      </c>
      <c r="G140" s="8">
        <v>0.39467545961772532</v>
      </c>
      <c r="H140" s="8">
        <v>0.28162506801329279</v>
      </c>
      <c r="I140" s="8">
        <v>0.37696873606598641</v>
      </c>
      <c r="J140" s="8">
        <v>0.25979743889945639</v>
      </c>
      <c r="K140" s="8">
        <v>0.3952368938113342</v>
      </c>
      <c r="L140" s="8">
        <v>0.29283237800398287</v>
      </c>
      <c r="M140" s="8">
        <v>0.29311101442324555</v>
      </c>
      <c r="N140" s="8">
        <v>0.36987798860173882</v>
      </c>
      <c r="O140" s="8">
        <v>0.22291550190436246</v>
      </c>
      <c r="P140" s="8">
        <v>0.3778034175331984</v>
      </c>
      <c r="Q140" s="8">
        <v>0.27338183736690724</v>
      </c>
      <c r="R140" s="8">
        <v>0.2925573394279547</v>
      </c>
      <c r="S140" s="8">
        <v>0.40334982878497938</v>
      </c>
      <c r="T140" s="8">
        <v>0.30190036271087478</v>
      </c>
      <c r="U140" s="8">
        <v>0.46688499934818706</v>
      </c>
      <c r="V140" s="8">
        <v>0.3001320871536875</v>
      </c>
      <c r="W140" s="8">
        <v>0.23891960150936006</v>
      </c>
      <c r="X140" s="8">
        <v>0.30865596791137345</v>
      </c>
      <c r="Y140" s="8">
        <v>0.3014496358400639</v>
      </c>
      <c r="Z140" s="8">
        <v>0.24386408538669418</v>
      </c>
      <c r="AA140" s="8">
        <v>0.32567988169622147</v>
      </c>
      <c r="AB140" s="8">
        <v>0.35393451770909456</v>
      </c>
      <c r="AC140" s="8">
        <v>0.29967887447169422</v>
      </c>
      <c r="AD140" s="8">
        <v>0.34566200635761357</v>
      </c>
      <c r="AE140" s="8">
        <v>0.27547360823110556</v>
      </c>
      <c r="AF140" s="8"/>
      <c r="AG140" s="8">
        <v>0.26646394956828606</v>
      </c>
      <c r="AH140" s="8">
        <v>0.37804985422564241</v>
      </c>
    </row>
    <row r="141" spans="1:34" x14ac:dyDescent="0.15">
      <c r="A141" s="7" t="s">
        <v>61</v>
      </c>
      <c r="B141" s="2" t="s">
        <v>12</v>
      </c>
      <c r="C141" s="8">
        <v>0.3453591794535727</v>
      </c>
      <c r="D141" s="8">
        <v>0.28707126874761901</v>
      </c>
      <c r="E141" s="8">
        <v>0.34402612442177882</v>
      </c>
      <c r="F141" s="8">
        <v>0.35553342013735573</v>
      </c>
      <c r="G141" s="8">
        <v>0.26929868532014989</v>
      </c>
      <c r="H141" s="8">
        <v>0.60635639347789205</v>
      </c>
      <c r="I141" s="8">
        <v>0.21282789905127567</v>
      </c>
      <c r="J141" s="8">
        <v>0.21355919261411474</v>
      </c>
      <c r="K141" s="8">
        <v>0.28214295428229852</v>
      </c>
      <c r="L141" s="8">
        <v>0.37800068856180991</v>
      </c>
      <c r="M141" s="8">
        <v>0.45803315924323301</v>
      </c>
      <c r="N141" s="8">
        <v>0.23979753782909938</v>
      </c>
      <c r="O141" s="8">
        <v>0.55827793768876011</v>
      </c>
      <c r="P141" s="8">
        <v>0.2477838202663924</v>
      </c>
      <c r="Q141" s="8">
        <v>0.22676573219925045</v>
      </c>
      <c r="R141" s="8">
        <v>0.52078312109737879</v>
      </c>
      <c r="S141" s="8">
        <v>0.25387999644750953</v>
      </c>
      <c r="T141" s="8">
        <v>0.26283614640928593</v>
      </c>
      <c r="U141" s="8">
        <v>0.24114568602523401</v>
      </c>
      <c r="V141" s="8">
        <v>0.29573392423187561</v>
      </c>
      <c r="W141" s="8">
        <v>0.32866946153303428</v>
      </c>
      <c r="X141" s="8">
        <v>0.30295508643635871</v>
      </c>
      <c r="Y141" s="8">
        <v>0.43198200356731076</v>
      </c>
      <c r="Z141" s="8">
        <v>0.38591920227129939</v>
      </c>
      <c r="AA141" s="8">
        <v>0.31869813831530169</v>
      </c>
      <c r="AB141" s="8">
        <v>0.28515445302190107</v>
      </c>
      <c r="AC141" s="8">
        <v>0.38569173646236904</v>
      </c>
      <c r="AD141" s="8">
        <v>0.1953194886701789</v>
      </c>
      <c r="AE141" s="8">
        <v>0.23828552346137563</v>
      </c>
      <c r="AF141" s="8"/>
      <c r="AG141" s="8">
        <v>0.19071546047803281</v>
      </c>
      <c r="AH141" s="8">
        <v>0.30694173281753645</v>
      </c>
    </row>
    <row r="142" spans="1:34" x14ac:dyDescent="0.15">
      <c r="A142" s="7" t="s">
        <v>25</v>
      </c>
      <c r="B142" s="2" t="s">
        <v>12</v>
      </c>
      <c r="C142" s="8">
        <v>3.3751362715778645E-2</v>
      </c>
      <c r="D142" s="8">
        <v>2.3419854781620883E-2</v>
      </c>
      <c r="E142" s="8">
        <v>3.5276265432116254E-2</v>
      </c>
      <c r="F142" s="8">
        <v>5.2075717643224211E-2</v>
      </c>
      <c r="G142" s="8">
        <v>8.9383682613157267E-2</v>
      </c>
      <c r="H142" s="8">
        <v>0</v>
      </c>
      <c r="I142" s="8">
        <v>6.6916164791750651E-2</v>
      </c>
      <c r="J142" s="8">
        <v>2.4824262764624936E-2</v>
      </c>
      <c r="K142" s="8">
        <v>0</v>
      </c>
      <c r="L142" s="8">
        <v>1.742236170803119E-2</v>
      </c>
      <c r="M142" s="8">
        <v>3.5922667638935417E-2</v>
      </c>
      <c r="N142" s="8">
        <v>3.2640539478505544E-2</v>
      </c>
      <c r="O142" s="8">
        <v>1.7939332085980305E-2</v>
      </c>
      <c r="P142" s="8">
        <v>5.0071878656128034E-2</v>
      </c>
      <c r="Q142" s="8">
        <v>1.9810765394820913E-2</v>
      </c>
      <c r="R142" s="8">
        <v>2.7625444669709228E-2</v>
      </c>
      <c r="S142" s="8">
        <v>3.3127760346594197E-2</v>
      </c>
      <c r="T142" s="8">
        <v>3.773808583604029E-2</v>
      </c>
      <c r="U142" s="8">
        <v>4.9799877962349547E-2</v>
      </c>
      <c r="V142" s="8">
        <v>6.4934397065340668E-2</v>
      </c>
      <c r="W142" s="8">
        <v>1.7887082654917626E-2</v>
      </c>
      <c r="X142" s="8">
        <v>4.399245371886247E-2</v>
      </c>
      <c r="Y142" s="8">
        <v>4.0017492376170916E-2</v>
      </c>
      <c r="Z142" s="8">
        <v>1.9582078452252991E-2</v>
      </c>
      <c r="AA142" s="8">
        <v>7.2696572812574398E-2</v>
      </c>
      <c r="AB142" s="8">
        <v>4.4892532468260603E-2</v>
      </c>
      <c r="AC142" s="8">
        <v>2.6990723164439366E-2</v>
      </c>
      <c r="AD142" s="8">
        <v>3.471215639186967E-2</v>
      </c>
      <c r="AE142" s="8">
        <v>3.6205639562404586E-2</v>
      </c>
      <c r="AF142" s="8"/>
      <c r="AG142" s="8">
        <v>4.3395065858035507E-2</v>
      </c>
      <c r="AH142" s="8">
        <v>0.11178574974803905</v>
      </c>
    </row>
    <row r="143" spans="1:34" x14ac:dyDescent="0.15">
      <c r="A143" s="7" t="s">
        <v>62</v>
      </c>
      <c r="B143" s="2" t="s">
        <v>12</v>
      </c>
      <c r="C143" s="10">
        <f>C139-C141</f>
        <v>-3.5290110331195224E-2</v>
      </c>
      <c r="D143" s="10">
        <f t="shared" ref="D143:AE143" si="24">D139-D141</f>
        <v>5.9540535122477589E-2</v>
      </c>
      <c r="E143" s="10">
        <f t="shared" si="24"/>
        <v>-1.8382779116346448E-2</v>
      </c>
      <c r="F143" s="10">
        <f t="shared" si="24"/>
        <v>-0.11982530553989856</v>
      </c>
      <c r="G143" s="10">
        <f t="shared" si="24"/>
        <v>-2.2656512871182366E-2</v>
      </c>
      <c r="H143" s="10">
        <f t="shared" si="24"/>
        <v>-0.4943378549690769</v>
      </c>
      <c r="I143" s="10">
        <f t="shared" si="24"/>
        <v>0.13045930103971168</v>
      </c>
      <c r="J143" s="10">
        <f t="shared" si="24"/>
        <v>0.28825991310768928</v>
      </c>
      <c r="K143" s="10">
        <f t="shared" si="24"/>
        <v>4.0477197624068761E-2</v>
      </c>
      <c r="L143" s="10">
        <f t="shared" si="24"/>
        <v>-6.6256116835633982E-2</v>
      </c>
      <c r="M143" s="10">
        <f t="shared" si="24"/>
        <v>-0.24510000054864697</v>
      </c>
      <c r="N143" s="10">
        <f t="shared" si="24"/>
        <v>0.11788639626155686</v>
      </c>
      <c r="O143" s="10">
        <f t="shared" si="24"/>
        <v>-0.35741070936786279</v>
      </c>
      <c r="P143" s="10">
        <f t="shared" si="24"/>
        <v>7.6557063277888637E-2</v>
      </c>
      <c r="Q143" s="10">
        <f t="shared" si="24"/>
        <v>0.2532759328397709</v>
      </c>
      <c r="R143" s="10">
        <f t="shared" si="24"/>
        <v>-0.36174902629242156</v>
      </c>
      <c r="S143" s="10">
        <f t="shared" si="24"/>
        <v>5.5762417973407363E-2</v>
      </c>
      <c r="T143" s="10">
        <f t="shared" si="24"/>
        <v>0.13468925863451298</v>
      </c>
      <c r="U143" s="10">
        <f t="shared" si="24"/>
        <v>1.0237506389952911E-3</v>
      </c>
      <c r="V143" s="10">
        <f t="shared" si="24"/>
        <v>4.3465667317220569E-2</v>
      </c>
      <c r="W143" s="10">
        <f t="shared" si="24"/>
        <v>8.5854392769653731E-2</v>
      </c>
      <c r="X143" s="10">
        <f t="shared" si="24"/>
        <v>4.1441405497046668E-2</v>
      </c>
      <c r="Y143" s="10">
        <f t="shared" si="24"/>
        <v>-0.20543113535085633</v>
      </c>
      <c r="Z143" s="10">
        <f t="shared" si="24"/>
        <v>-3.5284568381546033E-2</v>
      </c>
      <c r="AA143" s="10">
        <f t="shared" si="24"/>
        <v>-3.5772731139399105E-2</v>
      </c>
      <c r="AB143" s="10">
        <f t="shared" si="24"/>
        <v>3.0864043778842776E-2</v>
      </c>
      <c r="AC143" s="10">
        <f t="shared" si="24"/>
        <v>-9.8053070560871813E-2</v>
      </c>
      <c r="AD143" s="10">
        <f t="shared" si="24"/>
        <v>0.22898685991015905</v>
      </c>
      <c r="AE143" s="10">
        <f t="shared" si="24"/>
        <v>0.21174970528373868</v>
      </c>
      <c r="AF143" s="10"/>
      <c r="AG143" s="10">
        <f t="shared" ref="AG143:AH143" si="25">AG139-AG141</f>
        <v>0.30871006361761288</v>
      </c>
      <c r="AH143" s="10">
        <f t="shared" si="25"/>
        <v>-0.10371906960875435</v>
      </c>
    </row>
    <row r="145" spans="1:34" x14ac:dyDescent="0.15">
      <c r="A145" s="5" t="s">
        <v>67</v>
      </c>
    </row>
    <row r="146" spans="1:34" x14ac:dyDescent="0.15">
      <c r="C146" s="1" t="str">
        <f>C$4</f>
        <v>EU-28</v>
      </c>
      <c r="D146" s="1" t="str">
        <f t="shared" ref="D146:AH146" si="26">D$4</f>
        <v>Austria</v>
      </c>
      <c r="E146" s="1" t="str">
        <f t="shared" si="26"/>
        <v>Belgium</v>
      </c>
      <c r="F146" s="1" t="str">
        <f t="shared" si="26"/>
        <v>Bulgaria</v>
      </c>
      <c r="G146" s="1" t="str">
        <f t="shared" si="26"/>
        <v>Croatia</v>
      </c>
      <c r="H146" s="1" t="str">
        <f t="shared" si="26"/>
        <v>Cyprus</v>
      </c>
      <c r="I146" s="1" t="str">
        <f t="shared" si="26"/>
        <v>Czech Republic</v>
      </c>
      <c r="J146" s="1" t="str">
        <f t="shared" si="26"/>
        <v>Denmark</v>
      </c>
      <c r="K146" s="1" t="str">
        <f t="shared" si="26"/>
        <v>Estonia</v>
      </c>
      <c r="L146" s="1" t="str">
        <f t="shared" si="26"/>
        <v>Finland</v>
      </c>
      <c r="M146" s="1" t="str">
        <f t="shared" si="26"/>
        <v>France</v>
      </c>
      <c r="N146" s="1" t="str">
        <f t="shared" si="26"/>
        <v>Germany</v>
      </c>
      <c r="O146" s="1" t="str">
        <f t="shared" si="26"/>
        <v>Greece</v>
      </c>
      <c r="P146" s="1" t="str">
        <f t="shared" si="26"/>
        <v>Hungary</v>
      </c>
      <c r="Q146" s="1" t="str">
        <f t="shared" si="26"/>
        <v>Ireland</v>
      </c>
      <c r="R146" s="1" t="str">
        <f t="shared" si="26"/>
        <v>Italy</v>
      </c>
      <c r="S146" s="1" t="str">
        <f t="shared" si="26"/>
        <v>Latvia</v>
      </c>
      <c r="T146" s="1" t="str">
        <f t="shared" si="26"/>
        <v>Lithuania</v>
      </c>
      <c r="U146" s="1" t="str">
        <f t="shared" si="26"/>
        <v>Luxembourg</v>
      </c>
      <c r="V146" s="1" t="str">
        <f t="shared" si="26"/>
        <v>Malta</v>
      </c>
      <c r="W146" s="1" t="str">
        <f t="shared" si="26"/>
        <v>Netherlands</v>
      </c>
      <c r="X146" s="1" t="str">
        <f t="shared" si="26"/>
        <v>Poland</v>
      </c>
      <c r="Y146" s="1" t="str">
        <f t="shared" si="26"/>
        <v>Portugal</v>
      </c>
      <c r="Z146" s="1" t="str">
        <f t="shared" si="26"/>
        <v>Romania</v>
      </c>
      <c r="AA146" s="1" t="str">
        <f t="shared" si="26"/>
        <v>Slovakia</v>
      </c>
      <c r="AB146" s="1" t="str">
        <f t="shared" si="26"/>
        <v>Slovenia</v>
      </c>
      <c r="AC146" s="1" t="str">
        <f t="shared" si="26"/>
        <v>Spain</v>
      </c>
      <c r="AD146" s="1" t="str">
        <f t="shared" si="26"/>
        <v>Sweden</v>
      </c>
      <c r="AE146" s="1" t="str">
        <f t="shared" si="26"/>
        <v>United Kingdom</v>
      </c>
      <c r="AF146" s="1"/>
      <c r="AG146" s="1" t="str">
        <f t="shared" si="26"/>
        <v>Iceland</v>
      </c>
      <c r="AH146" s="1" t="str">
        <f t="shared" si="26"/>
        <v>Montenegro</v>
      </c>
    </row>
    <row r="147" spans="1:34" x14ac:dyDescent="0.15">
      <c r="A147" s="7" t="s">
        <v>59</v>
      </c>
      <c r="B147" s="2" t="s">
        <v>12</v>
      </c>
      <c r="C147" s="8">
        <v>0.28551963850939882</v>
      </c>
      <c r="D147" s="8">
        <v>0.30422840130902234</v>
      </c>
      <c r="E147" s="8">
        <v>0.24939954840039982</v>
      </c>
      <c r="F147" s="8">
        <v>0.32120227740084489</v>
      </c>
      <c r="G147" s="8">
        <v>0.31897660563809033</v>
      </c>
      <c r="H147" s="8">
        <v>0.22559399512905742</v>
      </c>
      <c r="I147" s="8">
        <v>0.28954081698750389</v>
      </c>
      <c r="J147" s="8">
        <v>0.25708334578668324</v>
      </c>
      <c r="K147" s="8">
        <v>0.36863019131865382</v>
      </c>
      <c r="L147" s="8">
        <v>0.21327356922685431</v>
      </c>
      <c r="M147" s="8">
        <v>0.2392322121926905</v>
      </c>
      <c r="N147" s="8">
        <v>0.32702492104518205</v>
      </c>
      <c r="O147" s="8">
        <v>0.24267034724306286</v>
      </c>
      <c r="P147" s="8">
        <v>0.33460474453957678</v>
      </c>
      <c r="Q147" s="8">
        <v>0.31951108344020784</v>
      </c>
      <c r="R147" s="8">
        <v>0.22837863930795541</v>
      </c>
      <c r="S147" s="8">
        <v>0.43717119012637473</v>
      </c>
      <c r="T147" s="8">
        <v>0.27348790081449259</v>
      </c>
      <c r="U147" s="8">
        <v>0.32459383692892058</v>
      </c>
      <c r="V147" s="8">
        <v>0.3840772886913531</v>
      </c>
      <c r="W147" s="8">
        <v>0.19865611255373453</v>
      </c>
      <c r="X147" s="8">
        <v>0.34734016038644583</v>
      </c>
      <c r="Y147" s="8">
        <v>0.33171168571491771</v>
      </c>
      <c r="Z147" s="8">
        <v>0.34153169570394626</v>
      </c>
      <c r="AA147" s="8">
        <v>0.20073849971605953</v>
      </c>
      <c r="AB147" s="8">
        <v>0.34868269038773309</v>
      </c>
      <c r="AC147" s="8">
        <v>0.24641731289610241</v>
      </c>
      <c r="AD147" s="8">
        <v>0.31076133920018606</v>
      </c>
      <c r="AE147" s="8">
        <v>0.33172556283881527</v>
      </c>
      <c r="AF147" s="8"/>
      <c r="AG147" s="8">
        <v>0.48668038819423032</v>
      </c>
      <c r="AH147" s="8">
        <v>0.29044152555718228</v>
      </c>
    </row>
    <row r="148" spans="1:34" x14ac:dyDescent="0.15">
      <c r="A148" s="7" t="s">
        <v>60</v>
      </c>
      <c r="B148" s="2" t="s">
        <v>12</v>
      </c>
      <c r="C148" s="8">
        <v>0.54153269295561846</v>
      </c>
      <c r="D148" s="8">
        <v>0.49985519518884231</v>
      </c>
      <c r="E148" s="8">
        <v>0.57578736819808529</v>
      </c>
      <c r="F148" s="8">
        <v>0.57366245512920133</v>
      </c>
      <c r="G148" s="8">
        <v>0.54329876607868655</v>
      </c>
      <c r="H148" s="8">
        <v>0.5791932302162085</v>
      </c>
      <c r="I148" s="8">
        <v>0.62557217429128875</v>
      </c>
      <c r="J148" s="8">
        <v>0.63521859984910123</v>
      </c>
      <c r="K148" s="8">
        <v>0.40940922990701045</v>
      </c>
      <c r="L148" s="8">
        <v>0.59422742674693985</v>
      </c>
      <c r="M148" s="8">
        <v>0.50947587983496245</v>
      </c>
      <c r="N148" s="8">
        <v>0.51342089332553476</v>
      </c>
      <c r="O148" s="8">
        <v>0.59553244387620441</v>
      </c>
      <c r="P148" s="8">
        <v>0.55716496344346733</v>
      </c>
      <c r="Q148" s="8">
        <v>0.52594683516447482</v>
      </c>
      <c r="R148" s="8">
        <v>0.54780840741859449</v>
      </c>
      <c r="S148" s="8">
        <v>0.48450188811285222</v>
      </c>
      <c r="T148" s="8">
        <v>0.64555999844930245</v>
      </c>
      <c r="U148" s="8">
        <v>0.52735321904760313</v>
      </c>
      <c r="V148" s="8">
        <v>0.52523469710338389</v>
      </c>
      <c r="W148" s="8">
        <v>0.557583627255683</v>
      </c>
      <c r="X148" s="8">
        <v>0.50331108139659386</v>
      </c>
      <c r="Y148" s="8">
        <v>0.48809157237544992</v>
      </c>
      <c r="Z148" s="8">
        <v>0.51742885862138732</v>
      </c>
      <c r="AA148" s="8">
        <v>0.65981125003087704</v>
      </c>
      <c r="AB148" s="8">
        <v>0.49243228416226414</v>
      </c>
      <c r="AC148" s="8">
        <v>0.61445811331519962</v>
      </c>
      <c r="AD148" s="8">
        <v>0.54858358136629359</v>
      </c>
      <c r="AE148" s="8">
        <v>0.52076072599640177</v>
      </c>
      <c r="AF148" s="8"/>
      <c r="AG148" s="8">
        <v>0.4199004349180292</v>
      </c>
      <c r="AH148" s="8">
        <v>0.67106271751439506</v>
      </c>
    </row>
    <row r="149" spans="1:34" x14ac:dyDescent="0.15">
      <c r="A149" s="7" t="s">
        <v>61</v>
      </c>
      <c r="B149" s="2" t="s">
        <v>12</v>
      </c>
      <c r="C149" s="8">
        <v>0.13140753542599948</v>
      </c>
      <c r="D149" s="8">
        <v>0.14951812157863201</v>
      </c>
      <c r="E149" s="8">
        <v>0.15728315137862867</v>
      </c>
      <c r="F149" s="8">
        <v>4.9554149443123453E-2</v>
      </c>
      <c r="G149" s="8">
        <v>9.9702787073390184E-2</v>
      </c>
      <c r="H149" s="8">
        <v>0.15043052994867703</v>
      </c>
      <c r="I149" s="8">
        <v>6.2773440520752594E-2</v>
      </c>
      <c r="J149" s="8">
        <v>7.9110845304880828E-2</v>
      </c>
      <c r="K149" s="8">
        <v>0.19749641623955302</v>
      </c>
      <c r="L149" s="8">
        <v>0.13656347509542702</v>
      </c>
      <c r="M149" s="8">
        <v>0.21137880888688443</v>
      </c>
      <c r="N149" s="8">
        <v>0.12374670876691073</v>
      </c>
      <c r="O149" s="8">
        <v>0.11014392392102205</v>
      </c>
      <c r="P149" s="8">
        <v>9.1942408347439136E-2</v>
      </c>
      <c r="Q149" s="8">
        <v>8.6195270664322463E-2</v>
      </c>
      <c r="R149" s="8">
        <v>0.18404489495160073</v>
      </c>
      <c r="S149" s="8">
        <v>7.8326921760773049E-2</v>
      </c>
      <c r="T149" s="8">
        <v>4.9093416248932487E-2</v>
      </c>
      <c r="U149" s="8">
        <v>0.10838459894867175</v>
      </c>
      <c r="V149" s="8">
        <v>5.0708585185067656E-2</v>
      </c>
      <c r="W149" s="8">
        <v>0.19975479298117602</v>
      </c>
      <c r="X149" s="8">
        <v>9.8762789251437721E-2</v>
      </c>
      <c r="Y149" s="8">
        <v>0.12158184106494838</v>
      </c>
      <c r="Z149" s="8">
        <v>0.12011486955008849</v>
      </c>
      <c r="AA149" s="8">
        <v>6.755714862152877E-2</v>
      </c>
      <c r="AB149" s="8">
        <v>0.13305460791396187</v>
      </c>
      <c r="AC149" s="8">
        <v>0.11214821600559428</v>
      </c>
      <c r="AD149" s="8">
        <v>0.10271639549131177</v>
      </c>
      <c r="AE149" s="8">
        <v>7.6644289853147418E-2</v>
      </c>
      <c r="AF149" s="8"/>
      <c r="AG149" s="8">
        <v>7.1454490759547185E-2</v>
      </c>
      <c r="AH149" s="8">
        <v>3.8495756928422713E-2</v>
      </c>
    </row>
    <row r="150" spans="1:34" x14ac:dyDescent="0.15">
      <c r="A150" s="7" t="s">
        <v>25</v>
      </c>
      <c r="B150" s="2" t="s">
        <v>12</v>
      </c>
      <c r="C150" s="8">
        <v>4.1540133108983204E-2</v>
      </c>
      <c r="D150" s="8">
        <v>4.639828192350344E-2</v>
      </c>
      <c r="E150" s="8">
        <v>1.7529932022886278E-2</v>
      </c>
      <c r="F150" s="8">
        <v>5.5581118026830245E-2</v>
      </c>
      <c r="G150" s="8">
        <v>3.8021841209832895E-2</v>
      </c>
      <c r="H150" s="8">
        <v>4.4782244706057003E-2</v>
      </c>
      <c r="I150" s="8">
        <v>2.2113568200454663E-2</v>
      </c>
      <c r="J150" s="8">
        <v>2.8587209059334616E-2</v>
      </c>
      <c r="K150" s="8">
        <v>2.4464162534782792E-2</v>
      </c>
      <c r="L150" s="8">
        <v>5.5935528930778904E-2</v>
      </c>
      <c r="M150" s="8">
        <v>3.9913099085462644E-2</v>
      </c>
      <c r="N150" s="8">
        <v>3.5807476862372338E-2</v>
      </c>
      <c r="O150" s="8">
        <v>5.1653284959710589E-2</v>
      </c>
      <c r="P150" s="8">
        <v>1.6287883669516806E-2</v>
      </c>
      <c r="Q150" s="8">
        <v>6.8346810730994925E-2</v>
      </c>
      <c r="R150" s="8">
        <v>3.9768058321849251E-2</v>
      </c>
      <c r="S150" s="8">
        <v>0</v>
      </c>
      <c r="T150" s="8">
        <v>3.1858684487272422E-2</v>
      </c>
      <c r="U150" s="8">
        <v>3.966834507480458E-2</v>
      </c>
      <c r="V150" s="8">
        <v>3.9979429020195363E-2</v>
      </c>
      <c r="W150" s="8">
        <v>4.4005467209406443E-2</v>
      </c>
      <c r="X150" s="8">
        <v>5.0585968965522615E-2</v>
      </c>
      <c r="Y150" s="8">
        <v>5.8614900844684001E-2</v>
      </c>
      <c r="Z150" s="8">
        <v>2.0924576124577893E-2</v>
      </c>
      <c r="AA150" s="8">
        <v>7.1893101631534673E-2</v>
      </c>
      <c r="AB150" s="8">
        <v>2.5830417536040803E-2</v>
      </c>
      <c r="AC150" s="8">
        <v>2.6976357783103654E-2</v>
      </c>
      <c r="AD150" s="8">
        <v>3.7938683942208479E-2</v>
      </c>
      <c r="AE150" s="8">
        <v>7.0869421311635525E-2</v>
      </c>
      <c r="AF150" s="8"/>
      <c r="AG150" s="8">
        <v>2.196468612819321E-2</v>
      </c>
      <c r="AH150" s="8">
        <v>0</v>
      </c>
    </row>
    <row r="151" spans="1:34" x14ac:dyDescent="0.15">
      <c r="A151" s="7" t="s">
        <v>62</v>
      </c>
      <c r="B151" s="2" t="s">
        <v>12</v>
      </c>
      <c r="C151" s="10">
        <f>C147-C149</f>
        <v>0.15411210308339934</v>
      </c>
      <c r="D151" s="10">
        <f t="shared" ref="D151:AE151" si="27">D147-D149</f>
        <v>0.15471027973039034</v>
      </c>
      <c r="E151" s="10">
        <f t="shared" si="27"/>
        <v>9.2116397021771157E-2</v>
      </c>
      <c r="F151" s="10">
        <f t="shared" si="27"/>
        <v>0.27164812795772142</v>
      </c>
      <c r="G151" s="10">
        <f t="shared" si="27"/>
        <v>0.21927381856470013</v>
      </c>
      <c r="H151" s="10">
        <f t="shared" si="27"/>
        <v>7.516346518038039E-2</v>
      </c>
      <c r="I151" s="10">
        <f t="shared" si="27"/>
        <v>0.2267673764667513</v>
      </c>
      <c r="J151" s="10">
        <f t="shared" si="27"/>
        <v>0.17797250048180241</v>
      </c>
      <c r="K151" s="10">
        <f t="shared" si="27"/>
        <v>0.1711337750791008</v>
      </c>
      <c r="L151" s="10">
        <f t="shared" si="27"/>
        <v>7.6710094131427292E-2</v>
      </c>
      <c r="M151" s="10">
        <f t="shared" si="27"/>
        <v>2.7853403305806074E-2</v>
      </c>
      <c r="N151" s="10">
        <f t="shared" si="27"/>
        <v>0.20327821227827131</v>
      </c>
      <c r="O151" s="10">
        <f t="shared" si="27"/>
        <v>0.13252642332204079</v>
      </c>
      <c r="P151" s="10">
        <f t="shared" si="27"/>
        <v>0.24266233619213765</v>
      </c>
      <c r="Q151" s="10">
        <f t="shared" si="27"/>
        <v>0.23331581277588537</v>
      </c>
      <c r="R151" s="10">
        <f t="shared" si="27"/>
        <v>4.4333744356354676E-2</v>
      </c>
      <c r="S151" s="10">
        <f t="shared" si="27"/>
        <v>0.35884426836560168</v>
      </c>
      <c r="T151" s="10">
        <f t="shared" si="27"/>
        <v>0.2243944845655601</v>
      </c>
      <c r="U151" s="10">
        <f t="shared" si="27"/>
        <v>0.21620923798024883</v>
      </c>
      <c r="V151" s="10">
        <f t="shared" si="27"/>
        <v>0.33336870350628545</v>
      </c>
      <c r="W151" s="10">
        <f t="shared" si="27"/>
        <v>-1.0986804274414896E-3</v>
      </c>
      <c r="X151" s="10">
        <f t="shared" si="27"/>
        <v>0.24857737113500811</v>
      </c>
      <c r="Y151" s="10">
        <f t="shared" si="27"/>
        <v>0.21012984464996934</v>
      </c>
      <c r="Z151" s="10">
        <f t="shared" si="27"/>
        <v>0.22141682615385777</v>
      </c>
      <c r="AA151" s="10">
        <f t="shared" si="27"/>
        <v>0.13318135109453078</v>
      </c>
      <c r="AB151" s="10">
        <f t="shared" si="27"/>
        <v>0.21562808247377122</v>
      </c>
      <c r="AC151" s="10">
        <f t="shared" si="27"/>
        <v>0.13426909689050814</v>
      </c>
      <c r="AD151" s="10">
        <f t="shared" si="27"/>
        <v>0.20804494370887427</v>
      </c>
      <c r="AE151" s="10">
        <f t="shared" si="27"/>
        <v>0.25508127298566785</v>
      </c>
      <c r="AF151" s="10"/>
      <c r="AG151" s="10">
        <f t="shared" ref="AG151:AH151" si="28">AG147-AG149</f>
        <v>0.41522589743468313</v>
      </c>
      <c r="AH151" s="10">
        <f t="shared" si="28"/>
        <v>0.25194576862875956</v>
      </c>
    </row>
    <row r="153" spans="1:34" x14ac:dyDescent="0.15">
      <c r="A153" s="5" t="s">
        <v>68</v>
      </c>
    </row>
    <row r="154" spans="1:34" x14ac:dyDescent="0.15">
      <c r="C154" s="1" t="str">
        <f>C$4</f>
        <v>EU-28</v>
      </c>
      <c r="D154" s="1" t="str">
        <f t="shared" ref="D154:AH154" si="29">D$4</f>
        <v>Austria</v>
      </c>
      <c r="E154" s="1" t="str">
        <f t="shared" si="29"/>
        <v>Belgium</v>
      </c>
      <c r="F154" s="1" t="str">
        <f t="shared" si="29"/>
        <v>Bulgaria</v>
      </c>
      <c r="G154" s="1" t="str">
        <f t="shared" si="29"/>
        <v>Croatia</v>
      </c>
      <c r="H154" s="1" t="str">
        <f t="shared" si="29"/>
        <v>Cyprus</v>
      </c>
      <c r="I154" s="1" t="str">
        <f t="shared" si="29"/>
        <v>Czech Republic</v>
      </c>
      <c r="J154" s="1" t="str">
        <f t="shared" si="29"/>
        <v>Denmark</v>
      </c>
      <c r="K154" s="1" t="str">
        <f t="shared" si="29"/>
        <v>Estonia</v>
      </c>
      <c r="L154" s="1" t="str">
        <f t="shared" si="29"/>
        <v>Finland</v>
      </c>
      <c r="M154" s="1" t="str">
        <f t="shared" si="29"/>
        <v>France</v>
      </c>
      <c r="N154" s="1" t="str">
        <f t="shared" si="29"/>
        <v>Germany</v>
      </c>
      <c r="O154" s="1" t="str">
        <f t="shared" si="29"/>
        <v>Greece</v>
      </c>
      <c r="P154" s="1" t="str">
        <f t="shared" si="29"/>
        <v>Hungary</v>
      </c>
      <c r="Q154" s="1" t="str">
        <f t="shared" si="29"/>
        <v>Ireland</v>
      </c>
      <c r="R154" s="1" t="str">
        <f t="shared" si="29"/>
        <v>Italy</v>
      </c>
      <c r="S154" s="1" t="str">
        <f t="shared" si="29"/>
        <v>Latvia</v>
      </c>
      <c r="T154" s="1" t="str">
        <f t="shared" si="29"/>
        <v>Lithuania</v>
      </c>
      <c r="U154" s="1" t="str">
        <f t="shared" si="29"/>
        <v>Luxembourg</v>
      </c>
      <c r="V154" s="1" t="str">
        <f t="shared" si="29"/>
        <v>Malta</v>
      </c>
      <c r="W154" s="1" t="str">
        <f t="shared" si="29"/>
        <v>Netherlands</v>
      </c>
      <c r="X154" s="1" t="str">
        <f t="shared" si="29"/>
        <v>Poland</v>
      </c>
      <c r="Y154" s="1" t="str">
        <f t="shared" si="29"/>
        <v>Portugal</v>
      </c>
      <c r="Z154" s="1" t="str">
        <f t="shared" si="29"/>
        <v>Romania</v>
      </c>
      <c r="AA154" s="1" t="str">
        <f t="shared" si="29"/>
        <v>Slovakia</v>
      </c>
      <c r="AB154" s="1" t="str">
        <f t="shared" si="29"/>
        <v>Slovenia</v>
      </c>
      <c r="AC154" s="1" t="str">
        <f t="shared" si="29"/>
        <v>Spain</v>
      </c>
      <c r="AD154" s="1" t="str">
        <f t="shared" si="29"/>
        <v>Sweden</v>
      </c>
      <c r="AE154" s="1" t="str">
        <f t="shared" si="29"/>
        <v>United Kingdom</v>
      </c>
      <c r="AF154" s="1"/>
      <c r="AG154" s="1" t="str">
        <f t="shared" si="29"/>
        <v>Iceland</v>
      </c>
      <c r="AH154" s="1" t="str">
        <f t="shared" si="29"/>
        <v>Montenegro</v>
      </c>
    </row>
    <row r="155" spans="1:34" x14ac:dyDescent="0.15">
      <c r="A155" s="7" t="s">
        <v>59</v>
      </c>
      <c r="B155" s="2" t="s">
        <v>12</v>
      </c>
      <c r="C155" s="8">
        <v>0.2058838862377799</v>
      </c>
      <c r="D155" s="8">
        <v>0.16062433022189121</v>
      </c>
      <c r="E155" s="8">
        <v>0.24382155654657156</v>
      </c>
      <c r="F155" s="8">
        <v>0.19753860036407464</v>
      </c>
      <c r="G155" s="8">
        <v>0.2567264531856901</v>
      </c>
      <c r="H155" s="8">
        <v>0.10411335967966626</v>
      </c>
      <c r="I155" s="8">
        <v>0.22827264810401124</v>
      </c>
      <c r="J155" s="8">
        <v>0.22943788811271221</v>
      </c>
      <c r="K155" s="8">
        <v>0.34878243086923</v>
      </c>
      <c r="L155" s="8">
        <v>0.20930950132084186</v>
      </c>
      <c r="M155" s="8">
        <v>0.1663512465852903</v>
      </c>
      <c r="N155" s="8">
        <v>0.17997529135683862</v>
      </c>
      <c r="O155" s="8">
        <v>0.11807355743304386</v>
      </c>
      <c r="P155" s="8">
        <v>0.28166565571645624</v>
      </c>
      <c r="Q155" s="8">
        <v>0.23780059303591311</v>
      </c>
      <c r="R155" s="8">
        <v>0.12523979332646404</v>
      </c>
      <c r="S155" s="8">
        <v>0.28209078765875534</v>
      </c>
      <c r="T155" s="8">
        <v>0.42302731114261904</v>
      </c>
      <c r="U155" s="8">
        <v>0.14624359700078146</v>
      </c>
      <c r="V155" s="8">
        <v>0.30977746646080756</v>
      </c>
      <c r="W155" s="8">
        <v>0.27293259263875758</v>
      </c>
      <c r="X155" s="8">
        <v>0.23144403999906907</v>
      </c>
      <c r="Y155" s="8">
        <v>0.15960297142051558</v>
      </c>
      <c r="Z155" s="8">
        <v>0.28836842918418093</v>
      </c>
      <c r="AA155" s="8">
        <v>0.22040925929303837</v>
      </c>
      <c r="AB155" s="8">
        <v>0.22064331394229045</v>
      </c>
      <c r="AC155" s="8">
        <v>0.19730547010097282</v>
      </c>
      <c r="AD155" s="8">
        <v>0.30914964035955717</v>
      </c>
      <c r="AE155" s="8">
        <v>0.30105846395790975</v>
      </c>
      <c r="AF155" s="8"/>
      <c r="AG155" s="8">
        <v>0.30579530954036238</v>
      </c>
      <c r="AH155" s="8">
        <v>0.27953109427568329</v>
      </c>
    </row>
    <row r="156" spans="1:34" x14ac:dyDescent="0.15">
      <c r="A156" s="7" t="s">
        <v>60</v>
      </c>
      <c r="B156" s="2" t="s">
        <v>12</v>
      </c>
      <c r="C156" s="8">
        <v>0.59460062554835502</v>
      </c>
      <c r="D156" s="8">
        <v>0.69410640826328951</v>
      </c>
      <c r="E156" s="8">
        <v>0.59796990980912579</v>
      </c>
      <c r="F156" s="8">
        <v>0.64220802873682425</v>
      </c>
      <c r="G156" s="8">
        <v>0.64072399422791426</v>
      </c>
      <c r="H156" s="8">
        <v>0.41444735401377192</v>
      </c>
      <c r="I156" s="8">
        <v>0.67914456019555902</v>
      </c>
      <c r="J156" s="8">
        <v>0.61677881070290053</v>
      </c>
      <c r="K156" s="8">
        <v>0.48405961181291929</v>
      </c>
      <c r="L156" s="8">
        <v>0.57578193121007204</v>
      </c>
      <c r="M156" s="8">
        <v>0.56869889590157108</v>
      </c>
      <c r="N156" s="8">
        <v>0.68733904786364264</v>
      </c>
      <c r="O156" s="8">
        <v>0.46468162801133756</v>
      </c>
      <c r="P156" s="8">
        <v>0.57962348835560662</v>
      </c>
      <c r="Q156" s="8">
        <v>0.5825245553112004</v>
      </c>
      <c r="R156" s="8">
        <v>0.56037772468533231</v>
      </c>
      <c r="S156" s="8">
        <v>0.59400528150332832</v>
      </c>
      <c r="T156" s="8">
        <v>0.41109480193143638</v>
      </c>
      <c r="U156" s="8">
        <v>0.72978873154200075</v>
      </c>
      <c r="V156" s="8">
        <v>0.559603405610686</v>
      </c>
      <c r="W156" s="8">
        <v>0.52930024258772435</v>
      </c>
      <c r="X156" s="8">
        <v>0.5900007362919506</v>
      </c>
      <c r="Y156" s="8">
        <v>0.57415105518274401</v>
      </c>
      <c r="Z156" s="8">
        <v>0.53357278412663967</v>
      </c>
      <c r="AA156" s="8">
        <v>0.61719442831925664</v>
      </c>
      <c r="AB156" s="8">
        <v>0.57227668858168301</v>
      </c>
      <c r="AC156" s="8">
        <v>0.60462737172996617</v>
      </c>
      <c r="AD156" s="8">
        <v>0.59257415614631304</v>
      </c>
      <c r="AE156" s="8">
        <v>0.54094257975596993</v>
      </c>
      <c r="AF156" s="8"/>
      <c r="AG156" s="8">
        <v>0.51980067369735228</v>
      </c>
      <c r="AH156" s="8">
        <v>0.57539560997159211</v>
      </c>
    </row>
    <row r="157" spans="1:34" x14ac:dyDescent="0.15">
      <c r="A157" s="7" t="s">
        <v>61</v>
      </c>
      <c r="B157" s="2" t="s">
        <v>12</v>
      </c>
      <c r="C157" s="8">
        <v>0.16895498933756348</v>
      </c>
      <c r="D157" s="8">
        <v>0.10010147096469167</v>
      </c>
      <c r="E157" s="8">
        <v>0.12840417706445609</v>
      </c>
      <c r="F157" s="8">
        <v>0.12728772038808653</v>
      </c>
      <c r="G157" s="8">
        <v>8.6083909651996526E-2</v>
      </c>
      <c r="H157" s="8">
        <v>0.46523687978898193</v>
      </c>
      <c r="I157" s="8">
        <v>8.9987160488870524E-2</v>
      </c>
      <c r="J157" s="8">
        <v>0.13213263378315834</v>
      </c>
      <c r="K157" s="8">
        <v>0.1591017178835763</v>
      </c>
      <c r="L157" s="8">
        <v>0.19709767998579319</v>
      </c>
      <c r="M157" s="8">
        <v>0.23427523447927412</v>
      </c>
      <c r="N157" s="8">
        <v>0.10188211973585837</v>
      </c>
      <c r="O157" s="8">
        <v>0.39911245794360761</v>
      </c>
      <c r="P157" s="8">
        <v>0.11591135256074458</v>
      </c>
      <c r="Q157" s="8">
        <v>0.13729716290955749</v>
      </c>
      <c r="R157" s="8">
        <v>0.28764723435609135</v>
      </c>
      <c r="S157" s="8">
        <v>0.12390393083791638</v>
      </c>
      <c r="T157" s="8">
        <v>0.1337310414840148</v>
      </c>
      <c r="U157" s="8">
        <v>6.1528593107896892E-2</v>
      </c>
      <c r="V157" s="8">
        <v>0.11043506421732568</v>
      </c>
      <c r="W157" s="8">
        <v>0.17678502986343267</v>
      </c>
      <c r="X157" s="8">
        <v>0.13913245086981729</v>
      </c>
      <c r="Y157" s="8">
        <v>0.22607211099126534</v>
      </c>
      <c r="Z157" s="8">
        <v>0.14856555516895292</v>
      </c>
      <c r="AA157" s="8">
        <v>0.11478930477781096</v>
      </c>
      <c r="AB157" s="8">
        <v>0.17164740322513999</v>
      </c>
      <c r="AC157" s="8">
        <v>0.17210934292543792</v>
      </c>
      <c r="AD157" s="8">
        <v>7.395467312122421E-2</v>
      </c>
      <c r="AE157" s="8">
        <v>0.1114148684257175</v>
      </c>
      <c r="AF157" s="8"/>
      <c r="AG157" s="8">
        <v>0.124856246715316</v>
      </c>
      <c r="AH157" s="8">
        <v>0.10772032775463114</v>
      </c>
    </row>
    <row r="158" spans="1:34" x14ac:dyDescent="0.15">
      <c r="A158" s="7" t="s">
        <v>25</v>
      </c>
      <c r="B158" s="2" t="s">
        <v>12</v>
      </c>
      <c r="C158" s="8">
        <v>3.0560498876301675E-2</v>
      </c>
      <c r="D158" s="8">
        <v>4.5167790550127526E-2</v>
      </c>
      <c r="E158" s="8">
        <v>2.9804356579846567E-2</v>
      </c>
      <c r="F158" s="8">
        <v>3.2965650511014764E-2</v>
      </c>
      <c r="G158" s="8">
        <v>1.6465642934399081E-2</v>
      </c>
      <c r="H158" s="8">
        <v>1.6202406517579943E-2</v>
      </c>
      <c r="I158" s="8">
        <v>2.5956312115591844E-3</v>
      </c>
      <c r="J158" s="8">
        <v>2.1650667401228875E-2</v>
      </c>
      <c r="K158" s="8">
        <v>8.0562394342742795E-3</v>
      </c>
      <c r="L158" s="8">
        <v>1.7810887483292865E-2</v>
      </c>
      <c r="M158" s="8">
        <v>3.0674623033864357E-2</v>
      </c>
      <c r="N158" s="8">
        <v>3.0803541043660503E-2</v>
      </c>
      <c r="O158" s="8">
        <v>1.8132356612010864E-2</v>
      </c>
      <c r="P158" s="8">
        <v>2.2799503367192584E-2</v>
      </c>
      <c r="Q158" s="8">
        <v>4.2377688743329055E-2</v>
      </c>
      <c r="R158" s="8">
        <v>2.6735247632112314E-2</v>
      </c>
      <c r="S158" s="8">
        <v>0</v>
      </c>
      <c r="T158" s="8">
        <v>3.2146845441929923E-2</v>
      </c>
      <c r="U158" s="8">
        <v>6.2439078349320908E-2</v>
      </c>
      <c r="V158" s="8">
        <v>2.0184063711180804E-2</v>
      </c>
      <c r="W158" s="8">
        <v>2.0982134910085343E-2</v>
      </c>
      <c r="X158" s="8">
        <v>3.9422772839163171E-2</v>
      </c>
      <c r="Y158" s="8">
        <v>4.0173862405475151E-2</v>
      </c>
      <c r="Z158" s="8">
        <v>2.9493231520226405E-2</v>
      </c>
      <c r="AA158" s="8">
        <v>4.760700760989401E-2</v>
      </c>
      <c r="AB158" s="8">
        <v>3.5432594250886559E-2</v>
      </c>
      <c r="AC158" s="8">
        <v>2.5957815243623113E-2</v>
      </c>
      <c r="AD158" s="8">
        <v>2.4321530372905555E-2</v>
      </c>
      <c r="AE158" s="8">
        <v>4.6584087860402891E-2</v>
      </c>
      <c r="AF158" s="8"/>
      <c r="AG158" s="8">
        <v>4.954777004696944E-2</v>
      </c>
      <c r="AH158" s="8">
        <v>3.7352967998093504E-2</v>
      </c>
    </row>
    <row r="159" spans="1:34" x14ac:dyDescent="0.15">
      <c r="A159" s="7" t="s">
        <v>62</v>
      </c>
      <c r="B159" s="2" t="s">
        <v>12</v>
      </c>
      <c r="C159" s="10">
        <f>C155-C157</f>
        <v>3.6928896900216418E-2</v>
      </c>
      <c r="D159" s="10">
        <f t="shared" ref="D159:AE159" si="30">D155-D157</f>
        <v>6.0522859257199538E-2</v>
      </c>
      <c r="E159" s="10">
        <f t="shared" si="30"/>
        <v>0.11541737948211547</v>
      </c>
      <c r="F159" s="10">
        <f t="shared" si="30"/>
        <v>7.0250879975988112E-2</v>
      </c>
      <c r="G159" s="10">
        <f t="shared" si="30"/>
        <v>0.17064254353369357</v>
      </c>
      <c r="H159" s="10">
        <f t="shared" si="30"/>
        <v>-0.3611235201093157</v>
      </c>
      <c r="I159" s="10">
        <f t="shared" si="30"/>
        <v>0.1382854876151407</v>
      </c>
      <c r="J159" s="10">
        <f t="shared" si="30"/>
        <v>9.7305254329553864E-2</v>
      </c>
      <c r="K159" s="10">
        <f t="shared" si="30"/>
        <v>0.1896807129856537</v>
      </c>
      <c r="L159" s="10">
        <f t="shared" si="30"/>
        <v>1.2211821335048667E-2</v>
      </c>
      <c r="M159" s="10">
        <f t="shared" si="30"/>
        <v>-6.7923987893983823E-2</v>
      </c>
      <c r="N159" s="10">
        <f t="shared" si="30"/>
        <v>7.8093171620980256E-2</v>
      </c>
      <c r="O159" s="10">
        <f t="shared" si="30"/>
        <v>-0.28103890051056374</v>
      </c>
      <c r="P159" s="10">
        <f t="shared" si="30"/>
        <v>0.16575430315571166</v>
      </c>
      <c r="Q159" s="10">
        <f t="shared" si="30"/>
        <v>0.10050343012635563</v>
      </c>
      <c r="R159" s="10">
        <f t="shared" si="30"/>
        <v>-0.16240744102962731</v>
      </c>
      <c r="S159" s="10">
        <f t="shared" si="30"/>
        <v>0.15818685682083894</v>
      </c>
      <c r="T159" s="10">
        <f t="shared" si="30"/>
        <v>0.28929626965860422</v>
      </c>
      <c r="U159" s="10">
        <f t="shared" si="30"/>
        <v>8.4715003892884569E-2</v>
      </c>
      <c r="V159" s="10">
        <f t="shared" si="30"/>
        <v>0.19934240224348188</v>
      </c>
      <c r="W159" s="10">
        <f t="shared" si="30"/>
        <v>9.6147562775324907E-2</v>
      </c>
      <c r="X159" s="10">
        <f t="shared" si="30"/>
        <v>9.2311589129251775E-2</v>
      </c>
      <c r="Y159" s="10">
        <f t="shared" si="30"/>
        <v>-6.6469139570749763E-2</v>
      </c>
      <c r="Z159" s="10">
        <f t="shared" si="30"/>
        <v>0.13980287401522801</v>
      </c>
      <c r="AA159" s="10">
        <f t="shared" si="30"/>
        <v>0.1056199545152274</v>
      </c>
      <c r="AB159" s="10">
        <f t="shared" si="30"/>
        <v>4.8995910717150454E-2</v>
      </c>
      <c r="AC159" s="10">
        <f t="shared" si="30"/>
        <v>2.5196127175534905E-2</v>
      </c>
      <c r="AD159" s="10">
        <f t="shared" si="30"/>
        <v>0.23519496723833294</v>
      </c>
      <c r="AE159" s="10">
        <f t="shared" si="30"/>
        <v>0.18964359553219223</v>
      </c>
      <c r="AF159" s="10"/>
      <c r="AG159" s="10">
        <f t="shared" ref="AG159:AH159" si="31">AG155-AG157</f>
        <v>0.18093906282504638</v>
      </c>
      <c r="AH159" s="10">
        <f t="shared" si="31"/>
        <v>0.17181076652105215</v>
      </c>
    </row>
    <row r="161" spans="1:34" x14ac:dyDescent="0.15">
      <c r="A161" s="5" t="s">
        <v>69</v>
      </c>
    </row>
    <row r="162" spans="1:34" x14ac:dyDescent="0.15">
      <c r="C162" s="1" t="str">
        <f>C$4</f>
        <v>EU-28</v>
      </c>
      <c r="D162" s="1" t="str">
        <f t="shared" ref="D162:AH162" si="32">D$4</f>
        <v>Austria</v>
      </c>
      <c r="E162" s="1" t="str">
        <f t="shared" si="32"/>
        <v>Belgium</v>
      </c>
      <c r="F162" s="1" t="str">
        <f t="shared" si="32"/>
        <v>Bulgaria</v>
      </c>
      <c r="G162" s="1" t="str">
        <f t="shared" si="32"/>
        <v>Croatia</v>
      </c>
      <c r="H162" s="1" t="str">
        <f t="shared" si="32"/>
        <v>Cyprus</v>
      </c>
      <c r="I162" s="1" t="str">
        <f t="shared" si="32"/>
        <v>Czech Republic</v>
      </c>
      <c r="J162" s="1" t="str">
        <f t="shared" si="32"/>
        <v>Denmark</v>
      </c>
      <c r="K162" s="1" t="str">
        <f t="shared" si="32"/>
        <v>Estonia</v>
      </c>
      <c r="L162" s="1" t="str">
        <f t="shared" si="32"/>
        <v>Finland</v>
      </c>
      <c r="M162" s="1" t="str">
        <f t="shared" si="32"/>
        <v>France</v>
      </c>
      <c r="N162" s="1" t="str">
        <f t="shared" si="32"/>
        <v>Germany</v>
      </c>
      <c r="O162" s="1" t="str">
        <f t="shared" si="32"/>
        <v>Greece</v>
      </c>
      <c r="P162" s="1" t="str">
        <f t="shared" si="32"/>
        <v>Hungary</v>
      </c>
      <c r="Q162" s="1" t="str">
        <f t="shared" si="32"/>
        <v>Ireland</v>
      </c>
      <c r="R162" s="1" t="str">
        <f t="shared" si="32"/>
        <v>Italy</v>
      </c>
      <c r="S162" s="1" t="str">
        <f t="shared" si="32"/>
        <v>Latvia</v>
      </c>
      <c r="T162" s="1" t="str">
        <f t="shared" si="32"/>
        <v>Lithuania</v>
      </c>
      <c r="U162" s="1" t="str">
        <f t="shared" si="32"/>
        <v>Luxembourg</v>
      </c>
      <c r="V162" s="1" t="str">
        <f t="shared" si="32"/>
        <v>Malta</v>
      </c>
      <c r="W162" s="1" t="str">
        <f t="shared" si="32"/>
        <v>Netherlands</v>
      </c>
      <c r="X162" s="1" t="str">
        <f t="shared" si="32"/>
        <v>Poland</v>
      </c>
      <c r="Y162" s="1" t="str">
        <f t="shared" si="32"/>
        <v>Portugal</v>
      </c>
      <c r="Z162" s="1" t="str">
        <f t="shared" si="32"/>
        <v>Romania</v>
      </c>
      <c r="AA162" s="1" t="str">
        <f t="shared" si="32"/>
        <v>Slovakia</v>
      </c>
      <c r="AB162" s="1" t="str">
        <f t="shared" si="32"/>
        <v>Slovenia</v>
      </c>
      <c r="AC162" s="1" t="str">
        <f t="shared" si="32"/>
        <v>Spain</v>
      </c>
      <c r="AD162" s="1" t="str">
        <f t="shared" si="32"/>
        <v>Sweden</v>
      </c>
      <c r="AE162" s="1" t="str">
        <f t="shared" si="32"/>
        <v>United Kingdom</v>
      </c>
      <c r="AF162" s="1"/>
      <c r="AG162" s="1" t="str">
        <f t="shared" si="32"/>
        <v>Iceland</v>
      </c>
      <c r="AH162" s="1" t="str">
        <f t="shared" si="32"/>
        <v>Montenegro</v>
      </c>
    </row>
    <row r="163" spans="1:34" x14ac:dyDescent="0.15">
      <c r="A163" s="7" t="s">
        <v>59</v>
      </c>
      <c r="B163" s="2" t="s">
        <v>12</v>
      </c>
      <c r="C163" s="8">
        <v>0.25499368963328173</v>
      </c>
      <c r="D163" s="8">
        <v>0.21737783375593608</v>
      </c>
      <c r="E163" s="8">
        <v>0.20411739559306857</v>
      </c>
      <c r="F163" s="8">
        <v>0.20016043316933377</v>
      </c>
      <c r="G163" s="8">
        <v>0.26533060749234916</v>
      </c>
      <c r="H163" s="8">
        <v>0.2369476971346581</v>
      </c>
      <c r="I163" s="8">
        <v>0.22881407100049514</v>
      </c>
      <c r="J163" s="8">
        <v>0.33769593292614275</v>
      </c>
      <c r="K163" s="8">
        <v>0.34263297970745393</v>
      </c>
      <c r="L163" s="8">
        <v>0.24748832829480005</v>
      </c>
      <c r="M163" s="8">
        <v>0.20906739518168405</v>
      </c>
      <c r="N163" s="8">
        <v>0.28784327637308721</v>
      </c>
      <c r="O163" s="8">
        <v>0.16994968125065385</v>
      </c>
      <c r="P163" s="8">
        <v>0.29346686270930539</v>
      </c>
      <c r="Q163" s="8">
        <v>0.36594310475168662</v>
      </c>
      <c r="R163" s="8">
        <v>0.14930371173154516</v>
      </c>
      <c r="S163" s="8">
        <v>0.26643151711429325</v>
      </c>
      <c r="T163" s="8">
        <v>0.32467438584411051</v>
      </c>
      <c r="U163" s="8">
        <v>0.40962451132263372</v>
      </c>
      <c r="V163" s="8">
        <v>0.35012064367552703</v>
      </c>
      <c r="W163" s="8">
        <v>0.25112129263986038</v>
      </c>
      <c r="X163" s="8">
        <v>0.23825076351563632</v>
      </c>
      <c r="Y163" s="8">
        <v>0.23023969072658124</v>
      </c>
      <c r="Z163" s="8">
        <v>0.27925135457317668</v>
      </c>
      <c r="AA163" s="8">
        <v>0.17947635865031408</v>
      </c>
      <c r="AB163" s="8">
        <v>0.32134100913220354</v>
      </c>
      <c r="AC163" s="8">
        <v>0.23217683673994552</v>
      </c>
      <c r="AD163" s="8">
        <v>0.40561637009959794</v>
      </c>
      <c r="AE163" s="8">
        <v>0.39791658619172438</v>
      </c>
      <c r="AF163" s="8"/>
      <c r="AG163" s="8">
        <v>0.43073203611911831</v>
      </c>
      <c r="AH163" s="8">
        <v>0.19753213702987568</v>
      </c>
    </row>
    <row r="164" spans="1:34" x14ac:dyDescent="0.15">
      <c r="A164" s="7" t="s">
        <v>60</v>
      </c>
      <c r="B164" s="2" t="s">
        <v>12</v>
      </c>
      <c r="C164" s="8">
        <v>0.59425240452621675</v>
      </c>
      <c r="D164" s="8">
        <v>0.63508772973998429</v>
      </c>
      <c r="E164" s="8">
        <v>0.61740025838392498</v>
      </c>
      <c r="F164" s="8">
        <v>0.67536807902318086</v>
      </c>
      <c r="G164" s="8">
        <v>0.53549705527064329</v>
      </c>
      <c r="H164" s="8">
        <v>0.52596429058611238</v>
      </c>
      <c r="I164" s="8">
        <v>0.66649481134895372</v>
      </c>
      <c r="J164" s="8">
        <v>0.52927339380507143</v>
      </c>
      <c r="K164" s="8">
        <v>0.5386664783711882</v>
      </c>
      <c r="L164" s="8">
        <v>0.54700763684070819</v>
      </c>
      <c r="M164" s="8">
        <v>0.59243696076953067</v>
      </c>
      <c r="N164" s="8">
        <v>0.61268667247420106</v>
      </c>
      <c r="O164" s="8">
        <v>0.64339790983519696</v>
      </c>
      <c r="P164" s="8">
        <v>0.5700132264597827</v>
      </c>
      <c r="Q164" s="8">
        <v>0.5409749467306797</v>
      </c>
      <c r="R164" s="8">
        <v>0.66316789230090412</v>
      </c>
      <c r="S164" s="8">
        <v>0.56046411205315738</v>
      </c>
      <c r="T164" s="8">
        <v>0.54113187314395694</v>
      </c>
      <c r="U164" s="8">
        <v>0.48261761485888394</v>
      </c>
      <c r="V164" s="8">
        <v>0.49133997411245073</v>
      </c>
      <c r="W164" s="8">
        <v>0.52297815186388164</v>
      </c>
      <c r="X164" s="8">
        <v>0.62905173234600542</v>
      </c>
      <c r="Y164" s="8">
        <v>0.59603866684643358</v>
      </c>
      <c r="Z164" s="8">
        <v>0.54386619459746433</v>
      </c>
      <c r="AA164" s="8">
        <v>0.71060167404472552</v>
      </c>
      <c r="AB164" s="8">
        <v>0.56379025269949401</v>
      </c>
      <c r="AC164" s="8">
        <v>0.5943119352232058</v>
      </c>
      <c r="AD164" s="8">
        <v>0.44796153694561974</v>
      </c>
      <c r="AE164" s="8">
        <v>0.49840689168715974</v>
      </c>
      <c r="AF164" s="8"/>
      <c r="AG164" s="8">
        <v>0.48598681952420991</v>
      </c>
      <c r="AH164" s="8">
        <v>0.64186369790250142</v>
      </c>
    </row>
    <row r="165" spans="1:34" x14ac:dyDescent="0.15">
      <c r="A165" s="7" t="s">
        <v>61</v>
      </c>
      <c r="B165" s="2" t="s">
        <v>12</v>
      </c>
      <c r="C165" s="8">
        <v>0.14882921456996831</v>
      </c>
      <c r="D165" s="8">
        <v>0.14134902245110334</v>
      </c>
      <c r="E165" s="8">
        <v>0.17848234602300644</v>
      </c>
      <c r="F165" s="8">
        <v>0.11480208053139555</v>
      </c>
      <c r="G165" s="8">
        <v>0.18670220940185739</v>
      </c>
      <c r="H165" s="8">
        <v>0.23708801227922957</v>
      </c>
      <c r="I165" s="8">
        <v>0.10276300837201577</v>
      </c>
      <c r="J165" s="8">
        <v>0.13040101507233992</v>
      </c>
      <c r="K165" s="8">
        <v>0.11870054192135784</v>
      </c>
      <c r="L165" s="8">
        <v>0.20345454311033384</v>
      </c>
      <c r="M165" s="8">
        <v>0.19849564404878531</v>
      </c>
      <c r="N165" s="8">
        <v>9.9470051152711764E-2</v>
      </c>
      <c r="O165" s="8">
        <v>0.18539455104711206</v>
      </c>
      <c r="P165" s="8">
        <v>0.13528206909247059</v>
      </c>
      <c r="Q165" s="8">
        <v>8.7513295389544721E-2</v>
      </c>
      <c r="R165" s="8">
        <v>0.18491933955060241</v>
      </c>
      <c r="S165" s="8">
        <v>0.16819927877013513</v>
      </c>
      <c r="T165" s="8">
        <v>0.12527353633266552</v>
      </c>
      <c r="U165" s="8">
        <v>0.10775787381848244</v>
      </c>
      <c r="V165" s="8">
        <v>0.15853938221202232</v>
      </c>
      <c r="W165" s="8">
        <v>0.21966216556037241</v>
      </c>
      <c r="X165" s="8">
        <v>0.12879260962220038</v>
      </c>
      <c r="Y165" s="8">
        <v>0.17372164242698512</v>
      </c>
      <c r="Z165" s="8">
        <v>0.17321794592977216</v>
      </c>
      <c r="AA165" s="8">
        <v>0.1099219673049604</v>
      </c>
      <c r="AB165" s="8">
        <v>0.11087689237094059</v>
      </c>
      <c r="AC165" s="8">
        <v>0.17228218687332553</v>
      </c>
      <c r="AD165" s="8">
        <v>0.14404995024414702</v>
      </c>
      <c r="AE165" s="8">
        <v>0.10224553526973165</v>
      </c>
      <c r="AF165" s="8"/>
      <c r="AG165" s="8">
        <v>6.1316458228478483E-2</v>
      </c>
      <c r="AH165" s="8">
        <v>0.16060416506762287</v>
      </c>
    </row>
    <row r="166" spans="1:34" x14ac:dyDescent="0.15">
      <c r="A166" s="7" t="s">
        <v>25</v>
      </c>
      <c r="B166" s="2" t="s">
        <v>12</v>
      </c>
      <c r="C166" s="8">
        <v>1.9246912705332734E-3</v>
      </c>
      <c r="D166" s="8">
        <v>6.185414052976331E-3</v>
      </c>
      <c r="E166" s="8">
        <v>0</v>
      </c>
      <c r="F166" s="8">
        <v>9.6694072760898312E-3</v>
      </c>
      <c r="G166" s="8">
        <v>1.2470127835150049E-2</v>
      </c>
      <c r="H166" s="8">
        <v>0</v>
      </c>
      <c r="I166" s="8">
        <v>1.9281092785352776E-3</v>
      </c>
      <c r="J166" s="8">
        <v>2.6296581964457507E-3</v>
      </c>
      <c r="K166" s="8">
        <v>0</v>
      </c>
      <c r="L166" s="8">
        <v>2.0494917541579232E-3</v>
      </c>
      <c r="M166" s="8">
        <v>0</v>
      </c>
      <c r="N166" s="8">
        <v>0</v>
      </c>
      <c r="O166" s="8">
        <v>1.2578578670373001E-3</v>
      </c>
      <c r="P166" s="8">
        <v>1.2378417384413796E-3</v>
      </c>
      <c r="Q166" s="8">
        <v>5.5686531280888284E-3</v>
      </c>
      <c r="R166" s="8">
        <v>2.6090564169483532E-3</v>
      </c>
      <c r="S166" s="8">
        <v>4.9050920624141925E-3</v>
      </c>
      <c r="T166" s="8">
        <v>8.9202046792669215E-3</v>
      </c>
      <c r="U166" s="8">
        <v>0</v>
      </c>
      <c r="V166" s="8">
        <v>0</v>
      </c>
      <c r="W166" s="8">
        <v>6.238389935885583E-3</v>
      </c>
      <c r="X166" s="8">
        <v>3.9048945161579362E-3</v>
      </c>
      <c r="Y166" s="8">
        <v>0</v>
      </c>
      <c r="Z166" s="8">
        <v>3.6645048995866342E-3</v>
      </c>
      <c r="AA166" s="8">
        <v>0</v>
      </c>
      <c r="AB166" s="8">
        <v>3.9918457973618345E-3</v>
      </c>
      <c r="AC166" s="8">
        <v>1.2290411635231654E-3</v>
      </c>
      <c r="AD166" s="8">
        <v>2.3721427106351898E-3</v>
      </c>
      <c r="AE166" s="8">
        <v>1.4309868513843252E-3</v>
      </c>
      <c r="AF166" s="8"/>
      <c r="AG166" s="8">
        <v>2.196468612819321E-2</v>
      </c>
      <c r="AH166" s="8">
        <v>0</v>
      </c>
    </row>
    <row r="167" spans="1:34" x14ac:dyDescent="0.15">
      <c r="A167" s="7" t="s">
        <v>62</v>
      </c>
      <c r="B167" s="2" t="s">
        <v>12</v>
      </c>
      <c r="C167" s="10">
        <f>C163-C165</f>
        <v>0.10616447506331342</v>
      </c>
      <c r="D167" s="10">
        <f t="shared" ref="D167:AE167" si="33">D163-D165</f>
        <v>7.6028811304832744E-2</v>
      </c>
      <c r="E167" s="10">
        <f t="shared" si="33"/>
        <v>2.5635049570062129E-2</v>
      </c>
      <c r="F167" s="10">
        <f t="shared" si="33"/>
        <v>8.5358352637938215E-2</v>
      </c>
      <c r="G167" s="10">
        <f t="shared" si="33"/>
        <v>7.8628398090491769E-2</v>
      </c>
      <c r="H167" s="10">
        <f t="shared" si="33"/>
        <v>-1.4031514457146788E-4</v>
      </c>
      <c r="I167" s="10">
        <f t="shared" si="33"/>
        <v>0.12605106262847937</v>
      </c>
      <c r="J167" s="10">
        <f t="shared" si="33"/>
        <v>0.20729491785380283</v>
      </c>
      <c r="K167" s="10">
        <f t="shared" si="33"/>
        <v>0.22393243778609609</v>
      </c>
      <c r="L167" s="10">
        <f t="shared" si="33"/>
        <v>4.4033785184466212E-2</v>
      </c>
      <c r="M167" s="10">
        <f t="shared" si="33"/>
        <v>1.0571751132898738E-2</v>
      </c>
      <c r="N167" s="10">
        <f t="shared" si="33"/>
        <v>0.18837322522037545</v>
      </c>
      <c r="O167" s="10">
        <f t="shared" si="33"/>
        <v>-1.5444869796458205E-2</v>
      </c>
      <c r="P167" s="10">
        <f t="shared" si="33"/>
        <v>0.1581847936168348</v>
      </c>
      <c r="Q167" s="10">
        <f t="shared" si="33"/>
        <v>0.2784298093621419</v>
      </c>
      <c r="R167" s="10">
        <f t="shared" si="33"/>
        <v>-3.561562781905725E-2</v>
      </c>
      <c r="S167" s="10">
        <f t="shared" si="33"/>
        <v>9.8232238344158118E-2</v>
      </c>
      <c r="T167" s="10">
        <f t="shared" si="33"/>
        <v>0.19940084951144499</v>
      </c>
      <c r="U167" s="10">
        <f t="shared" si="33"/>
        <v>0.30186663750415127</v>
      </c>
      <c r="V167" s="10">
        <f t="shared" si="33"/>
        <v>0.19158126146350471</v>
      </c>
      <c r="W167" s="10">
        <f t="shared" si="33"/>
        <v>3.1459127079487975E-2</v>
      </c>
      <c r="X167" s="10">
        <f t="shared" si="33"/>
        <v>0.10945815389343594</v>
      </c>
      <c r="Y167" s="10">
        <f t="shared" si="33"/>
        <v>5.6518048299596113E-2</v>
      </c>
      <c r="Z167" s="10">
        <f t="shared" si="33"/>
        <v>0.10603340864340452</v>
      </c>
      <c r="AA167" s="10">
        <f t="shared" si="33"/>
        <v>6.9554391345353683E-2</v>
      </c>
      <c r="AB167" s="10">
        <f t="shared" si="33"/>
        <v>0.21046411676126295</v>
      </c>
      <c r="AC167" s="10">
        <f t="shared" si="33"/>
        <v>5.9894649866619992E-2</v>
      </c>
      <c r="AD167" s="10">
        <f t="shared" si="33"/>
        <v>0.26156641985545093</v>
      </c>
      <c r="AE167" s="10">
        <f t="shared" si="33"/>
        <v>0.29567105092199275</v>
      </c>
      <c r="AF167" s="10"/>
      <c r="AG167" s="10">
        <f t="shared" ref="AG167:AH167" si="34">AG163-AG165</f>
        <v>0.36941557789063983</v>
      </c>
      <c r="AH167" s="10">
        <f t="shared" si="34"/>
        <v>3.6927971962252809E-2</v>
      </c>
    </row>
    <row r="169" spans="1:34" x14ac:dyDescent="0.15">
      <c r="A169" s="5" t="s">
        <v>70</v>
      </c>
    </row>
    <row r="170" spans="1:34" x14ac:dyDescent="0.15">
      <c r="C170" s="1" t="str">
        <f>C$4</f>
        <v>EU-28</v>
      </c>
      <c r="D170" s="1" t="str">
        <f t="shared" ref="D170:AH170" si="35">D$4</f>
        <v>Austria</v>
      </c>
      <c r="E170" s="1" t="str">
        <f t="shared" si="35"/>
        <v>Belgium</v>
      </c>
      <c r="F170" s="1" t="str">
        <f t="shared" si="35"/>
        <v>Bulgaria</v>
      </c>
      <c r="G170" s="1" t="str">
        <f t="shared" si="35"/>
        <v>Croatia</v>
      </c>
      <c r="H170" s="1" t="str">
        <f t="shared" si="35"/>
        <v>Cyprus</v>
      </c>
      <c r="I170" s="1" t="str">
        <f t="shared" si="35"/>
        <v>Czech Republic</v>
      </c>
      <c r="J170" s="1" t="str">
        <f t="shared" si="35"/>
        <v>Denmark</v>
      </c>
      <c r="K170" s="1" t="str">
        <f t="shared" si="35"/>
        <v>Estonia</v>
      </c>
      <c r="L170" s="1" t="str">
        <f t="shared" si="35"/>
        <v>Finland</v>
      </c>
      <c r="M170" s="1" t="str">
        <f t="shared" si="35"/>
        <v>France</v>
      </c>
      <c r="N170" s="1" t="str">
        <f t="shared" si="35"/>
        <v>Germany</v>
      </c>
      <c r="O170" s="1" t="str">
        <f t="shared" si="35"/>
        <v>Greece</v>
      </c>
      <c r="P170" s="1" t="str">
        <f t="shared" si="35"/>
        <v>Hungary</v>
      </c>
      <c r="Q170" s="1" t="str">
        <f t="shared" si="35"/>
        <v>Ireland</v>
      </c>
      <c r="R170" s="1" t="str">
        <f t="shared" si="35"/>
        <v>Italy</v>
      </c>
      <c r="S170" s="1" t="str">
        <f t="shared" si="35"/>
        <v>Latvia</v>
      </c>
      <c r="T170" s="1" t="str">
        <f t="shared" si="35"/>
        <v>Lithuania</v>
      </c>
      <c r="U170" s="1" t="str">
        <f t="shared" si="35"/>
        <v>Luxembourg</v>
      </c>
      <c r="V170" s="1" t="str">
        <f t="shared" si="35"/>
        <v>Malta</v>
      </c>
      <c r="W170" s="1" t="str">
        <f t="shared" si="35"/>
        <v>Netherlands</v>
      </c>
      <c r="X170" s="1" t="str">
        <f t="shared" si="35"/>
        <v>Poland</v>
      </c>
      <c r="Y170" s="1" t="str">
        <f t="shared" si="35"/>
        <v>Portugal</v>
      </c>
      <c r="Z170" s="1" t="str">
        <f t="shared" si="35"/>
        <v>Romania</v>
      </c>
      <c r="AA170" s="1" t="str">
        <f t="shared" si="35"/>
        <v>Slovakia</v>
      </c>
      <c r="AB170" s="1" t="str">
        <f t="shared" si="35"/>
        <v>Slovenia</v>
      </c>
      <c r="AC170" s="1" t="str">
        <f t="shared" si="35"/>
        <v>Spain</v>
      </c>
      <c r="AD170" s="1" t="str">
        <f t="shared" si="35"/>
        <v>Sweden</v>
      </c>
      <c r="AE170" s="1" t="str">
        <f t="shared" si="35"/>
        <v>United Kingdom</v>
      </c>
      <c r="AF170" s="1"/>
      <c r="AG170" s="1" t="str">
        <f t="shared" si="35"/>
        <v>Iceland</v>
      </c>
      <c r="AH170" s="1" t="str">
        <f t="shared" si="35"/>
        <v>Montenegro</v>
      </c>
    </row>
    <row r="171" spans="1:34" x14ac:dyDescent="0.15">
      <c r="A171" s="7" t="s">
        <v>59</v>
      </c>
      <c r="B171" s="2" t="s">
        <v>12</v>
      </c>
      <c r="C171" s="8">
        <v>0.15998926529115282</v>
      </c>
      <c r="D171" s="8">
        <v>0.1451012329668766</v>
      </c>
      <c r="E171" s="8">
        <v>0.15764786574043499</v>
      </c>
      <c r="F171" s="8">
        <v>0.12365675736986119</v>
      </c>
      <c r="G171" s="8">
        <v>7.9835988695183893E-2</v>
      </c>
      <c r="H171" s="8">
        <v>0.2055618390280432</v>
      </c>
      <c r="I171" s="8">
        <v>9.4441012896052931E-2</v>
      </c>
      <c r="J171" s="8">
        <v>0.13640987729290399</v>
      </c>
      <c r="K171" s="8">
        <v>0.225703617989328</v>
      </c>
      <c r="L171" s="8">
        <v>0.14128868011014925</v>
      </c>
      <c r="M171" s="8">
        <v>0.17196904433265364</v>
      </c>
      <c r="N171" s="8">
        <v>0.13745134605986789</v>
      </c>
      <c r="O171" s="8">
        <v>0.19614454083020408</v>
      </c>
      <c r="P171" s="8">
        <v>0.11925626785993286</v>
      </c>
      <c r="Q171" s="8">
        <v>0.16556449559917488</v>
      </c>
      <c r="R171" s="8">
        <v>0.26994872129072023</v>
      </c>
      <c r="S171" s="8">
        <v>0.10768399389457234</v>
      </c>
      <c r="T171" s="8">
        <v>0.20506976859111956</v>
      </c>
      <c r="U171" s="8">
        <v>0.1469784973099611</v>
      </c>
      <c r="V171" s="8">
        <v>0.14719335247168538</v>
      </c>
      <c r="W171" s="8">
        <v>0.13471964076760776</v>
      </c>
      <c r="X171" s="8">
        <v>0.11335253781309923</v>
      </c>
      <c r="Y171" s="8">
        <v>0.17710073650396158</v>
      </c>
      <c r="Z171" s="8">
        <v>0.14605964585227263</v>
      </c>
      <c r="AA171" s="8">
        <v>8.2035014952825586E-2</v>
      </c>
      <c r="AB171" s="8">
        <v>0.10924391506055352</v>
      </c>
      <c r="AC171" s="8">
        <v>0.16453670303549689</v>
      </c>
      <c r="AD171" s="8">
        <v>0.11165214322620202</v>
      </c>
      <c r="AE171" s="8">
        <v>0.13350208790972007</v>
      </c>
      <c r="AF171" s="8"/>
      <c r="AG171" s="8">
        <v>0.16044582022940923</v>
      </c>
      <c r="AH171" s="8">
        <v>4.6324963308174552E-2</v>
      </c>
    </row>
    <row r="172" spans="1:34" x14ac:dyDescent="0.15">
      <c r="A172" s="7" t="s">
        <v>60</v>
      </c>
      <c r="B172" s="2" t="s">
        <v>12</v>
      </c>
      <c r="C172" s="8">
        <v>0.44519594146831798</v>
      </c>
      <c r="D172" s="8">
        <v>0.51040772896597786</v>
      </c>
      <c r="E172" s="8">
        <v>0.44043641227522795</v>
      </c>
      <c r="F172" s="8">
        <v>0.34809097863985311</v>
      </c>
      <c r="G172" s="8">
        <v>0.43071499626592508</v>
      </c>
      <c r="H172" s="8">
        <v>0.34568531072390546</v>
      </c>
      <c r="I172" s="8">
        <v>0.40074145532380334</v>
      </c>
      <c r="J172" s="8">
        <v>0.48674624547565509</v>
      </c>
      <c r="K172" s="8">
        <v>0.54991022332758066</v>
      </c>
      <c r="L172" s="8">
        <v>0.40119861066397322</v>
      </c>
      <c r="M172" s="8">
        <v>0.46190009185059244</v>
      </c>
      <c r="N172" s="8">
        <v>0.46596101835697135</v>
      </c>
      <c r="O172" s="8">
        <v>0.36324617686513844</v>
      </c>
      <c r="P172" s="8">
        <v>0.29635909511424408</v>
      </c>
      <c r="Q172" s="8">
        <v>0.4120651670505926</v>
      </c>
      <c r="R172" s="8">
        <v>0.4771765752035374</v>
      </c>
      <c r="S172" s="8">
        <v>0.37611347387212546</v>
      </c>
      <c r="T172" s="8">
        <v>0.44406323751303323</v>
      </c>
      <c r="U172" s="8">
        <v>0.50759728795587467</v>
      </c>
      <c r="V172" s="8">
        <v>0.59204387333797359</v>
      </c>
      <c r="W172" s="8">
        <v>0.44893711019057214</v>
      </c>
      <c r="X172" s="8">
        <v>0.34613704749677154</v>
      </c>
      <c r="Y172" s="8">
        <v>0.51124785778929727</v>
      </c>
      <c r="Z172" s="8">
        <v>0.38205854662915462</v>
      </c>
      <c r="AA172" s="8">
        <v>0.39162678176714733</v>
      </c>
      <c r="AB172" s="8">
        <v>0.43619367757492811</v>
      </c>
      <c r="AC172" s="8">
        <v>0.48176621387063562</v>
      </c>
      <c r="AD172" s="8">
        <v>0.51266753880074623</v>
      </c>
      <c r="AE172" s="8">
        <v>0.43150760939553057</v>
      </c>
      <c r="AF172" s="8"/>
      <c r="AG172" s="8">
        <v>0.48751096888589246</v>
      </c>
      <c r="AH172" s="8">
        <v>0.71474461423092384</v>
      </c>
    </row>
    <row r="173" spans="1:34" x14ac:dyDescent="0.15">
      <c r="A173" s="7" t="s">
        <v>61</v>
      </c>
      <c r="B173" s="2" t="s">
        <v>12</v>
      </c>
      <c r="C173" s="8">
        <v>0.22086677546332534</v>
      </c>
      <c r="D173" s="8">
        <v>0.21037737548127636</v>
      </c>
      <c r="E173" s="8">
        <v>0.29637687003878982</v>
      </c>
      <c r="F173" s="8">
        <v>0.18746291296952367</v>
      </c>
      <c r="G173" s="8">
        <v>0.24718623506124193</v>
      </c>
      <c r="H173" s="8">
        <v>0.25303919966791194</v>
      </c>
      <c r="I173" s="8">
        <v>0.20208142528293427</v>
      </c>
      <c r="J173" s="8">
        <v>0.26504278501541351</v>
      </c>
      <c r="K173" s="8">
        <v>0.14715226128278069</v>
      </c>
      <c r="L173" s="8">
        <v>0.29509477225112374</v>
      </c>
      <c r="M173" s="8">
        <v>0.23809476484753117</v>
      </c>
      <c r="N173" s="8">
        <v>0.23095219205124001</v>
      </c>
      <c r="O173" s="8">
        <v>0.19768231083455087</v>
      </c>
      <c r="P173" s="8">
        <v>0.16997817714751798</v>
      </c>
      <c r="Q173" s="8">
        <v>0.31933011856577304</v>
      </c>
      <c r="R173" s="8">
        <v>0.18251993654202908</v>
      </c>
      <c r="S173" s="8">
        <v>0.19691622594489916</v>
      </c>
      <c r="T173" s="8">
        <v>0.1300982270789246</v>
      </c>
      <c r="U173" s="8">
        <v>0.18071471898713382</v>
      </c>
      <c r="V173" s="8">
        <v>0.15339542629005917</v>
      </c>
      <c r="W173" s="8">
        <v>0.31331245478677278</v>
      </c>
      <c r="X173" s="8">
        <v>0.12450228396278383</v>
      </c>
      <c r="Y173" s="8">
        <v>0.18928816719253677</v>
      </c>
      <c r="Z173" s="8">
        <v>0.15091915905459186</v>
      </c>
      <c r="AA173" s="8">
        <v>0.19838401864923119</v>
      </c>
      <c r="AB173" s="8">
        <v>0.25843521648219042</v>
      </c>
      <c r="AC173" s="8">
        <v>0.26241217785583987</v>
      </c>
      <c r="AD173" s="8">
        <v>0.2545076135425165</v>
      </c>
      <c r="AE173" s="8">
        <v>0.23840545050414469</v>
      </c>
      <c r="AF173" s="8"/>
      <c r="AG173" s="8">
        <v>0.31948573348907444</v>
      </c>
      <c r="AH173" s="8">
        <v>0.13502656791238771</v>
      </c>
    </row>
    <row r="174" spans="1:34" x14ac:dyDescent="0.15">
      <c r="A174" s="7" t="s">
        <v>71</v>
      </c>
      <c r="B174" s="2" t="s">
        <v>12</v>
      </c>
      <c r="C174" s="8">
        <v>0.14991168404923419</v>
      </c>
      <c r="D174" s="8">
        <v>0.10384568624841167</v>
      </c>
      <c r="E174" s="8">
        <v>7.0802745512392767E-2</v>
      </c>
      <c r="F174" s="8">
        <v>0.31110563784523448</v>
      </c>
      <c r="G174" s="8">
        <v>0.20944280250839134</v>
      </c>
      <c r="H174" s="8">
        <v>0.15447519362641518</v>
      </c>
      <c r="I174" s="8">
        <v>0.27036984436152994</v>
      </c>
      <c r="J174" s="8">
        <v>0.10834039829466692</v>
      </c>
      <c r="K174" s="8">
        <v>5.7691467202066291E-2</v>
      </c>
      <c r="L174" s="8">
        <v>0.14957181754262705</v>
      </c>
      <c r="M174" s="8">
        <v>9.3651262649092057E-2</v>
      </c>
      <c r="N174" s="8">
        <v>0.15166571294458603</v>
      </c>
      <c r="O174" s="8">
        <v>0.23183409345767447</v>
      </c>
      <c r="P174" s="8">
        <v>0.40226217626743299</v>
      </c>
      <c r="Q174" s="8">
        <v>9.1948049314026337E-2</v>
      </c>
      <c r="R174" s="8">
        <v>4.6632501338130641E-2</v>
      </c>
      <c r="S174" s="8">
        <v>0.28991900123771824</v>
      </c>
      <c r="T174" s="8">
        <v>0.18156238945522374</v>
      </c>
      <c r="U174" s="8">
        <v>0.11129968625837322</v>
      </c>
      <c r="V174" s="8">
        <v>6.5017713561762572E-2</v>
      </c>
      <c r="W174" s="8">
        <v>7.9041351358493661E-2</v>
      </c>
      <c r="X174" s="8">
        <v>0.39321335326679741</v>
      </c>
      <c r="Y174" s="8">
        <v>9.4763236260454492E-2</v>
      </c>
      <c r="Z174" s="8">
        <v>0.27890050695808305</v>
      </c>
      <c r="AA174" s="8">
        <v>0.28549659275846473</v>
      </c>
      <c r="AB174" s="8">
        <v>0.17313129635822452</v>
      </c>
      <c r="AC174" s="8">
        <v>7.8505689658945096E-2</v>
      </c>
      <c r="AD174" s="8">
        <v>9.548206269899992E-2</v>
      </c>
      <c r="AE174" s="8">
        <v>0.16174979924516697</v>
      </c>
      <c r="AF174" s="8"/>
      <c r="AG174" s="8">
        <v>1.059279126743061E-2</v>
      </c>
      <c r="AH174" s="8">
        <v>7.3903043668763976E-2</v>
      </c>
    </row>
    <row r="175" spans="1:34" x14ac:dyDescent="0.15">
      <c r="A175" s="7" t="s">
        <v>25</v>
      </c>
      <c r="B175" s="2" t="s">
        <v>12</v>
      </c>
      <c r="C175" s="8">
        <v>2.4036333727969858E-2</v>
      </c>
      <c r="D175" s="8">
        <v>3.0267976337457432E-2</v>
      </c>
      <c r="E175" s="8">
        <v>3.4736106433154459E-2</v>
      </c>
      <c r="F175" s="8">
        <v>2.9683713175527576E-2</v>
      </c>
      <c r="G175" s="8">
        <v>3.2819977469257695E-2</v>
      </c>
      <c r="H175" s="8">
        <v>4.1238456953724141E-2</v>
      </c>
      <c r="I175" s="8">
        <v>3.2366262135679662E-2</v>
      </c>
      <c r="J175" s="8">
        <v>3.4606939213605251E-3</v>
      </c>
      <c r="K175" s="8">
        <v>1.954243019824424E-2</v>
      </c>
      <c r="L175" s="8">
        <v>1.2846119432126653E-2</v>
      </c>
      <c r="M175" s="8">
        <v>3.438483632013066E-2</v>
      </c>
      <c r="N175" s="8">
        <v>1.3969730587334602E-2</v>
      </c>
      <c r="O175" s="8">
        <v>1.1092878012432139E-2</v>
      </c>
      <c r="P175" s="8">
        <v>1.2144283610872013E-2</v>
      </c>
      <c r="Q175" s="8">
        <v>1.1092169470433233E-2</v>
      </c>
      <c r="R175" s="8">
        <v>2.3722265625582561E-2</v>
      </c>
      <c r="S175" s="8">
        <v>2.9367305050684734E-2</v>
      </c>
      <c r="T175" s="8">
        <v>3.9206377361698984E-2</v>
      </c>
      <c r="U175" s="8">
        <v>5.340980948865718E-2</v>
      </c>
      <c r="V175" s="8">
        <v>4.2349634338519265E-2</v>
      </c>
      <c r="W175" s="8">
        <v>2.3989442896553654E-2</v>
      </c>
      <c r="X175" s="8">
        <v>2.279477746054797E-2</v>
      </c>
      <c r="Y175" s="8">
        <v>2.7600002253749801E-2</v>
      </c>
      <c r="Z175" s="8">
        <v>4.2062141505897911E-2</v>
      </c>
      <c r="AA175" s="8">
        <v>4.2457591872331293E-2</v>
      </c>
      <c r="AB175" s="8">
        <v>2.2995894524103527E-2</v>
      </c>
      <c r="AC175" s="8">
        <v>1.2779215579082471E-2</v>
      </c>
      <c r="AD175" s="8">
        <v>2.5690641731535215E-2</v>
      </c>
      <c r="AE175" s="8">
        <v>3.4835052945437768E-2</v>
      </c>
      <c r="AF175" s="8"/>
      <c r="AG175" s="8">
        <v>2.196468612819321E-2</v>
      </c>
      <c r="AH175" s="8">
        <v>3.000081087974998E-2</v>
      </c>
    </row>
    <row r="176" spans="1:34" x14ac:dyDescent="0.15">
      <c r="A176" s="7" t="s">
        <v>62</v>
      </c>
      <c r="B176" s="2" t="s">
        <v>12</v>
      </c>
      <c r="C176" s="10">
        <f>C171-C173</f>
        <v>-6.0877510172172522E-2</v>
      </c>
      <c r="D176" s="10">
        <f t="shared" ref="D176:AH176" si="36">D171-D173</f>
        <v>-6.5276142514399754E-2</v>
      </c>
      <c r="E176" s="10">
        <f t="shared" si="36"/>
        <v>-0.13872900429835483</v>
      </c>
      <c r="F176" s="10">
        <f t="shared" si="36"/>
        <v>-6.3806155599662476E-2</v>
      </c>
      <c r="G176" s="10">
        <f t="shared" si="36"/>
        <v>-0.16735024636605805</v>
      </c>
      <c r="H176" s="10">
        <f t="shared" si="36"/>
        <v>-4.7477360639868738E-2</v>
      </c>
      <c r="I176" s="10">
        <f t="shared" si="36"/>
        <v>-0.10764041238688134</v>
      </c>
      <c r="J176" s="10">
        <f t="shared" si="36"/>
        <v>-0.12863290772250952</v>
      </c>
      <c r="K176" s="10">
        <f t="shared" si="36"/>
        <v>7.855135670654731E-2</v>
      </c>
      <c r="L176" s="10">
        <f t="shared" si="36"/>
        <v>-0.15380609214097449</v>
      </c>
      <c r="M176" s="10">
        <f t="shared" si="36"/>
        <v>-6.6125720514877528E-2</v>
      </c>
      <c r="N176" s="10">
        <f t="shared" si="36"/>
        <v>-9.3500845991372122E-2</v>
      </c>
      <c r="O176" s="10">
        <f t="shared" si="36"/>
        <v>-1.5377700043467946E-3</v>
      </c>
      <c r="P176" s="10">
        <f t="shared" si="36"/>
        <v>-5.0721909287585118E-2</v>
      </c>
      <c r="Q176" s="10">
        <f t="shared" si="36"/>
        <v>-0.15376562296659815</v>
      </c>
      <c r="R176" s="10">
        <f t="shared" si="36"/>
        <v>8.7428784748691146E-2</v>
      </c>
      <c r="S176" s="10">
        <f t="shared" si="36"/>
        <v>-8.9232232050326821E-2</v>
      </c>
      <c r="T176" s="10">
        <f t="shared" si="36"/>
        <v>7.4971541512194956E-2</v>
      </c>
      <c r="U176" s="10">
        <f t="shared" si="36"/>
        <v>-3.3736221677172717E-2</v>
      </c>
      <c r="V176" s="10">
        <f t="shared" si="36"/>
        <v>-6.2020738183737878E-3</v>
      </c>
      <c r="W176" s="10">
        <f t="shared" si="36"/>
        <v>-0.17859281401916502</v>
      </c>
      <c r="X176" s="10">
        <f t="shared" si="36"/>
        <v>-1.11497461496846E-2</v>
      </c>
      <c r="Y176" s="10">
        <f t="shared" si="36"/>
        <v>-1.2187430688575196E-2</v>
      </c>
      <c r="Z176" s="10">
        <f t="shared" si="36"/>
        <v>-4.8595132023192267E-3</v>
      </c>
      <c r="AA176" s="10">
        <f t="shared" si="36"/>
        <v>-0.11634900369640561</v>
      </c>
      <c r="AB176" s="10">
        <f t="shared" si="36"/>
        <v>-0.14919130142163689</v>
      </c>
      <c r="AC176" s="10">
        <f t="shared" si="36"/>
        <v>-9.7875474820342978E-2</v>
      </c>
      <c r="AD176" s="10">
        <f t="shared" si="36"/>
        <v>-0.14285547031631446</v>
      </c>
      <c r="AE176" s="10">
        <f t="shared" si="36"/>
        <v>-0.10490336259442462</v>
      </c>
      <c r="AF176" s="10"/>
      <c r="AG176" s="10">
        <f t="shared" si="36"/>
        <v>-0.15903991325966521</v>
      </c>
      <c r="AH176" s="10">
        <f t="shared" si="36"/>
        <v>-8.8701604604213155E-2</v>
      </c>
    </row>
    <row r="178" spans="1:34" x14ac:dyDescent="0.15">
      <c r="A178" s="5" t="s">
        <v>72</v>
      </c>
    </row>
    <row r="179" spans="1:34" x14ac:dyDescent="0.15">
      <c r="C179" s="1" t="str">
        <f>C$4</f>
        <v>EU-28</v>
      </c>
      <c r="D179" s="1" t="str">
        <f t="shared" ref="D179:AH179" si="37">D$4</f>
        <v>Austria</v>
      </c>
      <c r="E179" s="1" t="str">
        <f t="shared" si="37"/>
        <v>Belgium</v>
      </c>
      <c r="F179" s="1" t="str">
        <f t="shared" si="37"/>
        <v>Bulgaria</v>
      </c>
      <c r="G179" s="1" t="str">
        <f t="shared" si="37"/>
        <v>Croatia</v>
      </c>
      <c r="H179" s="1" t="str">
        <f t="shared" si="37"/>
        <v>Cyprus</v>
      </c>
      <c r="I179" s="1" t="str">
        <f t="shared" si="37"/>
        <v>Czech Republic</v>
      </c>
      <c r="J179" s="1" t="str">
        <f t="shared" si="37"/>
        <v>Denmark</v>
      </c>
      <c r="K179" s="1" t="str">
        <f t="shared" si="37"/>
        <v>Estonia</v>
      </c>
      <c r="L179" s="1" t="str">
        <f t="shared" si="37"/>
        <v>Finland</v>
      </c>
      <c r="M179" s="1" t="str">
        <f t="shared" si="37"/>
        <v>France</v>
      </c>
      <c r="N179" s="1" t="str">
        <f t="shared" si="37"/>
        <v>Germany</v>
      </c>
      <c r="O179" s="1" t="str">
        <f t="shared" si="37"/>
        <v>Greece</v>
      </c>
      <c r="P179" s="1" t="str">
        <f t="shared" si="37"/>
        <v>Hungary</v>
      </c>
      <c r="Q179" s="1" t="str">
        <f t="shared" si="37"/>
        <v>Ireland</v>
      </c>
      <c r="R179" s="1" t="str">
        <f t="shared" si="37"/>
        <v>Italy</v>
      </c>
      <c r="S179" s="1" t="str">
        <f t="shared" si="37"/>
        <v>Latvia</v>
      </c>
      <c r="T179" s="1" t="str">
        <f t="shared" si="37"/>
        <v>Lithuania</v>
      </c>
      <c r="U179" s="1" t="str">
        <f t="shared" si="37"/>
        <v>Luxembourg</v>
      </c>
      <c r="V179" s="1" t="str">
        <f t="shared" si="37"/>
        <v>Malta</v>
      </c>
      <c r="W179" s="1" t="str">
        <f t="shared" si="37"/>
        <v>Netherlands</v>
      </c>
      <c r="X179" s="1" t="str">
        <f t="shared" si="37"/>
        <v>Poland</v>
      </c>
      <c r="Y179" s="1" t="str">
        <f t="shared" si="37"/>
        <v>Portugal</v>
      </c>
      <c r="Z179" s="1" t="str">
        <f t="shared" si="37"/>
        <v>Romania</v>
      </c>
      <c r="AA179" s="1" t="str">
        <f t="shared" si="37"/>
        <v>Slovakia</v>
      </c>
      <c r="AB179" s="1" t="str">
        <f t="shared" si="37"/>
        <v>Slovenia</v>
      </c>
      <c r="AC179" s="1" t="str">
        <f t="shared" si="37"/>
        <v>Spain</v>
      </c>
      <c r="AD179" s="1" t="str">
        <f t="shared" si="37"/>
        <v>Sweden</v>
      </c>
      <c r="AE179" s="1" t="str">
        <f t="shared" si="37"/>
        <v>United Kingdom</v>
      </c>
      <c r="AF179" s="1"/>
      <c r="AG179" s="1" t="str">
        <f t="shared" si="37"/>
        <v>Iceland</v>
      </c>
      <c r="AH179" s="1" t="str">
        <f t="shared" si="37"/>
        <v>Montenegro</v>
      </c>
    </row>
    <row r="180" spans="1:34" x14ac:dyDescent="0.15">
      <c r="A180" s="7" t="s">
        <v>73</v>
      </c>
      <c r="B180" s="2" t="s">
        <v>12</v>
      </c>
      <c r="C180" s="8">
        <v>0.24727596014477923</v>
      </c>
      <c r="D180" s="8">
        <v>0.25565094721885495</v>
      </c>
      <c r="E180" s="8">
        <v>0.17258153245522229</v>
      </c>
      <c r="F180" s="8">
        <v>0.34716028091830781</v>
      </c>
      <c r="G180" s="8">
        <v>0.31028379762388814</v>
      </c>
      <c r="H180" s="8">
        <v>0.34712605591700146</v>
      </c>
      <c r="I180" s="8">
        <v>0.2617033218534961</v>
      </c>
      <c r="J180" s="8">
        <v>0.13150699899420451</v>
      </c>
      <c r="K180" s="8">
        <v>0.39184714765694501</v>
      </c>
      <c r="L180" s="8">
        <v>0.27979676528776781</v>
      </c>
      <c r="M180" s="8">
        <v>0.33731770743747191</v>
      </c>
      <c r="N180" s="8">
        <v>0.23666562788560044</v>
      </c>
      <c r="O180" s="8">
        <v>0.14209642758418961</v>
      </c>
      <c r="P180" s="8">
        <v>0.2623584558307272</v>
      </c>
      <c r="Q180" s="8">
        <v>0.36910729809811638</v>
      </c>
      <c r="R180" s="8">
        <v>0.25426871637966081</v>
      </c>
      <c r="S180" s="8">
        <v>0.19136170498374455</v>
      </c>
      <c r="T180" s="8">
        <v>0.41584792476494348</v>
      </c>
      <c r="U180" s="8">
        <v>0.37377682464123008</v>
      </c>
      <c r="V180" s="8">
        <v>0.41700396795167838</v>
      </c>
      <c r="W180" s="8">
        <v>0.12944903496180646</v>
      </c>
      <c r="X180" s="8">
        <v>0.12618486979844543</v>
      </c>
      <c r="Y180" s="8">
        <v>8.244820534253329E-2</v>
      </c>
      <c r="Z180" s="8">
        <v>0.22301470667899018</v>
      </c>
      <c r="AA180" s="8">
        <v>0.26504094677031237</v>
      </c>
      <c r="AB180" s="8">
        <v>0.28150394549538582</v>
      </c>
      <c r="AC180" s="8">
        <v>0.24775807742792472</v>
      </c>
      <c r="AD180" s="8">
        <v>0.36254534078401868</v>
      </c>
      <c r="AE180" s="8">
        <v>0.29456296364405321</v>
      </c>
      <c r="AF180" s="8"/>
      <c r="AG180" s="8">
        <v>0.41294791438046219</v>
      </c>
      <c r="AH180" s="8">
        <v>0.10941545013894047</v>
      </c>
    </row>
    <row r="181" spans="1:34" x14ac:dyDescent="0.15">
      <c r="A181" s="7" t="s">
        <v>74</v>
      </c>
      <c r="B181" s="2" t="s">
        <v>12</v>
      </c>
      <c r="C181" s="8">
        <v>0.71370334060374352</v>
      </c>
      <c r="D181" s="8">
        <v>0.72670655236001191</v>
      </c>
      <c r="E181" s="8">
        <v>0.80347665329864648</v>
      </c>
      <c r="F181" s="8">
        <v>0.6319954956756314</v>
      </c>
      <c r="G181" s="8">
        <v>0.65522340043417027</v>
      </c>
      <c r="H181" s="8">
        <v>0.65287394408299859</v>
      </c>
      <c r="I181" s="8">
        <v>0.73349897923580054</v>
      </c>
      <c r="J181" s="8">
        <v>0.85697270116835089</v>
      </c>
      <c r="K181" s="8">
        <v>0.60815285234305494</v>
      </c>
      <c r="L181" s="8">
        <v>0.70238098559771112</v>
      </c>
      <c r="M181" s="8">
        <v>0.62293778492582375</v>
      </c>
      <c r="N181" s="8">
        <v>0.75349526170600645</v>
      </c>
      <c r="O181" s="8">
        <v>0.85525751742121758</v>
      </c>
      <c r="P181" s="8">
        <v>0.71041807898566767</v>
      </c>
      <c r="Q181" s="8">
        <v>0.59315601647770633</v>
      </c>
      <c r="R181" s="8">
        <v>0.73281223156943154</v>
      </c>
      <c r="S181" s="8">
        <v>0.72968533198857533</v>
      </c>
      <c r="T181" s="8">
        <v>0.53454132796244702</v>
      </c>
      <c r="U181" s="8">
        <v>0.59032527591916739</v>
      </c>
      <c r="V181" s="8">
        <v>0.53864431296692461</v>
      </c>
      <c r="W181" s="8">
        <v>0.85793836958516745</v>
      </c>
      <c r="X181" s="8">
        <v>0.58679375617608776</v>
      </c>
      <c r="Y181" s="8">
        <v>0.8491915999527696</v>
      </c>
      <c r="Z181" s="8">
        <v>0.74739176619496472</v>
      </c>
      <c r="AA181" s="8">
        <v>0.70928905908955964</v>
      </c>
      <c r="AB181" s="8">
        <v>0.68850435605219462</v>
      </c>
      <c r="AC181" s="8">
        <v>0.71653826277363009</v>
      </c>
      <c r="AD181" s="8">
        <v>0.62543240657616372</v>
      </c>
      <c r="AE181" s="8">
        <v>0.68221567966734675</v>
      </c>
      <c r="AF181" s="8"/>
      <c r="AG181" s="8">
        <v>0.58328970371752331</v>
      </c>
      <c r="AH181" s="8">
        <v>0.84000574430104025</v>
      </c>
    </row>
    <row r="182" spans="1:34" x14ac:dyDescent="0.15">
      <c r="A182" s="7" t="s">
        <v>25</v>
      </c>
      <c r="B182" s="2" t="s">
        <v>12</v>
      </c>
      <c r="C182" s="8">
        <v>3.9020699251477296E-2</v>
      </c>
      <c r="D182" s="8">
        <v>1.7642500421133078E-2</v>
      </c>
      <c r="E182" s="8">
        <v>2.394181424613125E-2</v>
      </c>
      <c r="F182" s="8">
        <v>2.0844223406060923E-2</v>
      </c>
      <c r="G182" s="8">
        <v>3.4492801941941452E-2</v>
      </c>
      <c r="H182" s="8">
        <v>0</v>
      </c>
      <c r="I182" s="8">
        <v>4.7976989107034159E-3</v>
      </c>
      <c r="J182" s="8">
        <v>1.1520299837444761E-2</v>
      </c>
      <c r="K182" s="8">
        <v>0</v>
      </c>
      <c r="L182" s="8">
        <v>1.782224911452095E-2</v>
      </c>
      <c r="M182" s="8">
        <v>3.9744507636704313E-2</v>
      </c>
      <c r="N182" s="8">
        <v>9.8391104083931386E-3</v>
      </c>
      <c r="O182" s="8">
        <v>2.6460549945927477E-3</v>
      </c>
      <c r="P182" s="8">
        <v>2.7223465183605064E-2</v>
      </c>
      <c r="Q182" s="8">
        <v>3.7736685424177303E-2</v>
      </c>
      <c r="R182" s="8">
        <v>1.2919052050907537E-2</v>
      </c>
      <c r="S182" s="8">
        <v>7.8952963027680151E-2</v>
      </c>
      <c r="T182" s="8">
        <v>4.9610747272609362E-2</v>
      </c>
      <c r="U182" s="8">
        <v>3.5897899439602622E-2</v>
      </c>
      <c r="V182" s="8">
        <v>4.435171908139706E-2</v>
      </c>
      <c r="W182" s="8">
        <v>1.2612595453026121E-2</v>
      </c>
      <c r="X182" s="8">
        <v>0.2870213740254669</v>
      </c>
      <c r="Y182" s="8">
        <v>6.8360194704697202E-2</v>
      </c>
      <c r="Z182" s="8">
        <v>2.9593527126045106E-2</v>
      </c>
      <c r="AA182" s="8">
        <v>2.5669994140128122E-2</v>
      </c>
      <c r="AB182" s="8">
        <v>2.9991698452419533E-2</v>
      </c>
      <c r="AC182" s="8">
        <v>3.5703659798445322E-2</v>
      </c>
      <c r="AD182" s="8">
        <v>1.2022252639817679E-2</v>
      </c>
      <c r="AE182" s="8">
        <v>2.3221356688600016E-2</v>
      </c>
      <c r="AF182" s="8"/>
      <c r="AG182" s="8">
        <v>3.7623819020145242E-3</v>
      </c>
      <c r="AH182" s="8">
        <v>5.0578805560019244E-2</v>
      </c>
    </row>
    <row r="183" spans="1:34" x14ac:dyDescent="0.15">
      <c r="A183" s="7"/>
    </row>
    <row r="184" spans="1:34" x14ac:dyDescent="0.15">
      <c r="A184" s="5" t="s">
        <v>75</v>
      </c>
    </row>
    <row r="185" spans="1:34" x14ac:dyDescent="0.15">
      <c r="C185" s="1" t="str">
        <f>C$4</f>
        <v>EU-28</v>
      </c>
      <c r="D185" s="1" t="str">
        <f t="shared" ref="D185:AH185" si="38">D$4</f>
        <v>Austria</v>
      </c>
      <c r="E185" s="1" t="str">
        <f t="shared" si="38"/>
        <v>Belgium</v>
      </c>
      <c r="F185" s="1" t="str">
        <f t="shared" si="38"/>
        <v>Bulgaria</v>
      </c>
      <c r="G185" s="1" t="str">
        <f t="shared" si="38"/>
        <v>Croatia</v>
      </c>
      <c r="H185" s="1" t="str">
        <f t="shared" si="38"/>
        <v>Cyprus</v>
      </c>
      <c r="I185" s="1" t="str">
        <f t="shared" si="38"/>
        <v>Czech Republic</v>
      </c>
      <c r="J185" s="1" t="str">
        <f t="shared" si="38"/>
        <v>Denmark</v>
      </c>
      <c r="K185" s="1" t="str">
        <f t="shared" si="38"/>
        <v>Estonia</v>
      </c>
      <c r="L185" s="1" t="str">
        <f t="shared" si="38"/>
        <v>Finland</v>
      </c>
      <c r="M185" s="1" t="str">
        <f t="shared" si="38"/>
        <v>France</v>
      </c>
      <c r="N185" s="1" t="str">
        <f t="shared" si="38"/>
        <v>Germany</v>
      </c>
      <c r="O185" s="1" t="str">
        <f t="shared" si="38"/>
        <v>Greece</v>
      </c>
      <c r="P185" s="1" t="str">
        <f t="shared" si="38"/>
        <v>Hungary</v>
      </c>
      <c r="Q185" s="1" t="str">
        <f t="shared" si="38"/>
        <v>Ireland</v>
      </c>
      <c r="R185" s="1" t="str">
        <f t="shared" si="38"/>
        <v>Italy</v>
      </c>
      <c r="S185" s="1" t="str">
        <f t="shared" si="38"/>
        <v>Latvia</v>
      </c>
      <c r="T185" s="1" t="str">
        <f t="shared" si="38"/>
        <v>Lithuania</v>
      </c>
      <c r="U185" s="1" t="str">
        <f t="shared" si="38"/>
        <v>Luxembourg</v>
      </c>
      <c r="V185" s="1" t="str">
        <f t="shared" si="38"/>
        <v>Malta</v>
      </c>
      <c r="W185" s="1" t="str">
        <f t="shared" si="38"/>
        <v>Netherlands</v>
      </c>
      <c r="X185" s="1" t="str">
        <f t="shared" si="38"/>
        <v>Poland</v>
      </c>
      <c r="Y185" s="1" t="str">
        <f t="shared" si="38"/>
        <v>Portugal</v>
      </c>
      <c r="Z185" s="1" t="str">
        <f t="shared" si="38"/>
        <v>Romania</v>
      </c>
      <c r="AA185" s="1" t="str">
        <f t="shared" si="38"/>
        <v>Slovakia</v>
      </c>
      <c r="AB185" s="1" t="str">
        <f t="shared" si="38"/>
        <v>Slovenia</v>
      </c>
      <c r="AC185" s="1" t="str">
        <f t="shared" si="38"/>
        <v>Spain</v>
      </c>
      <c r="AD185" s="1" t="str">
        <f t="shared" si="38"/>
        <v>Sweden</v>
      </c>
      <c r="AE185" s="1" t="str">
        <f t="shared" si="38"/>
        <v>United Kingdom</v>
      </c>
      <c r="AF185" s="1"/>
      <c r="AG185" s="1" t="str">
        <f t="shared" si="38"/>
        <v>Iceland</v>
      </c>
      <c r="AH185" s="1" t="str">
        <f t="shared" si="38"/>
        <v>Montenegro</v>
      </c>
    </row>
    <row r="186" spans="1:34" x14ac:dyDescent="0.15">
      <c r="A186" s="7" t="s">
        <v>73</v>
      </c>
      <c r="B186" s="2" t="s">
        <v>12</v>
      </c>
      <c r="C186" s="8">
        <v>0.3243141972440855</v>
      </c>
      <c r="D186" s="8">
        <v>0.33318181850047818</v>
      </c>
      <c r="E186" s="8">
        <v>0.22628095837873227</v>
      </c>
      <c r="F186" s="8">
        <v>0.27072797057502157</v>
      </c>
      <c r="G186" s="8">
        <v>0.34766299652578425</v>
      </c>
      <c r="H186" s="8">
        <v>0.44707469203437394</v>
      </c>
      <c r="I186" s="8">
        <v>0.29109943436857372</v>
      </c>
      <c r="J186" s="8">
        <v>0.11966116582273714</v>
      </c>
      <c r="K186" s="8">
        <v>0.20226024096982542</v>
      </c>
      <c r="L186" s="8">
        <v>0.18878745051713208</v>
      </c>
      <c r="M186" s="8">
        <v>0.30474523402923714</v>
      </c>
      <c r="N186" s="8">
        <v>0.32601059958590956</v>
      </c>
      <c r="O186" s="8">
        <v>0.54187383648944432</v>
      </c>
      <c r="P186" s="8">
        <v>0.26123170485375496</v>
      </c>
      <c r="Q186" s="8">
        <v>0.23228934888752692</v>
      </c>
      <c r="R186" s="8">
        <v>0.49561111430562249</v>
      </c>
      <c r="S186" s="8">
        <v>0.31206684963065079</v>
      </c>
      <c r="T186" s="8">
        <v>0.36780286606062107</v>
      </c>
      <c r="U186" s="8">
        <v>0.28237078977983521</v>
      </c>
      <c r="V186" s="8">
        <v>0.46607370960477762</v>
      </c>
      <c r="W186" s="8">
        <v>0.1133365913535356</v>
      </c>
      <c r="X186" s="8">
        <v>0.36281648480204892</v>
      </c>
      <c r="Y186" s="8">
        <v>0.48839295906627744</v>
      </c>
      <c r="Z186" s="8">
        <v>0.27104342069401072</v>
      </c>
      <c r="AA186" s="8">
        <v>0.18622170207373542</v>
      </c>
      <c r="AB186" s="8">
        <v>0.46587188234341831</v>
      </c>
      <c r="AC186" s="8">
        <v>0.32638081469835051</v>
      </c>
      <c r="AD186" s="8">
        <v>0.14918612534412326</v>
      </c>
      <c r="AE186" s="8">
        <v>0.23301233392879192</v>
      </c>
      <c r="AF186" s="8"/>
      <c r="AG186" s="8">
        <v>0.15615143055211295</v>
      </c>
      <c r="AH186" s="8">
        <v>0.21177673166197675</v>
      </c>
    </row>
    <row r="187" spans="1:34" x14ac:dyDescent="0.15">
      <c r="A187" s="7" t="s">
        <v>74</v>
      </c>
      <c r="B187" s="2" t="s">
        <v>12</v>
      </c>
      <c r="C187" s="8">
        <v>0.64379780747926219</v>
      </c>
      <c r="D187" s="8">
        <v>0.64075895798371174</v>
      </c>
      <c r="E187" s="8">
        <v>0.76555924173124312</v>
      </c>
      <c r="F187" s="8">
        <v>0.71968870224803905</v>
      </c>
      <c r="G187" s="8">
        <v>0.61328636088111665</v>
      </c>
      <c r="H187" s="8">
        <v>0.54819868440491859</v>
      </c>
      <c r="I187" s="8">
        <v>0.70408156295984969</v>
      </c>
      <c r="J187" s="8">
        <v>0.87573857115164344</v>
      </c>
      <c r="K187" s="8">
        <v>0.79773975903017469</v>
      </c>
      <c r="L187" s="8">
        <v>0.80334301223483606</v>
      </c>
      <c r="M187" s="8">
        <v>0.66239018352530599</v>
      </c>
      <c r="N187" s="8">
        <v>0.66112504252067272</v>
      </c>
      <c r="O187" s="8">
        <v>0.45812616351055574</v>
      </c>
      <c r="P187" s="8">
        <v>0.71060258384862851</v>
      </c>
      <c r="Q187" s="8">
        <v>0.72201776104862159</v>
      </c>
      <c r="R187" s="8">
        <v>0.4973604421135861</v>
      </c>
      <c r="S187" s="8">
        <v>0.62152151373032904</v>
      </c>
      <c r="T187" s="8">
        <v>0.6036491359590066</v>
      </c>
      <c r="U187" s="8">
        <v>0.69469475111103818</v>
      </c>
      <c r="V187" s="8">
        <v>0.49715077869228974</v>
      </c>
      <c r="W187" s="8">
        <v>0.87314891439974451</v>
      </c>
      <c r="X187" s="8">
        <v>0.39205332519268865</v>
      </c>
      <c r="Y187" s="8">
        <v>0.46878760299089173</v>
      </c>
      <c r="Z187" s="8">
        <v>0.71449916814089565</v>
      </c>
      <c r="AA187" s="8">
        <v>0.79635062655904854</v>
      </c>
      <c r="AB187" s="8">
        <v>0.51661033082531926</v>
      </c>
      <c r="AC187" s="8">
        <v>0.65270720162182927</v>
      </c>
      <c r="AD187" s="8">
        <v>0.8308499537520373</v>
      </c>
      <c r="AE187" s="8">
        <v>0.74776101115993321</v>
      </c>
      <c r="AF187" s="8"/>
      <c r="AG187" s="8">
        <v>0.843848569447887</v>
      </c>
      <c r="AH187" s="8">
        <v>0.78006821889225675</v>
      </c>
    </row>
    <row r="188" spans="1:34" x14ac:dyDescent="0.15">
      <c r="A188" s="7" t="s">
        <v>25</v>
      </c>
      <c r="B188" s="2" t="s">
        <v>12</v>
      </c>
      <c r="C188" s="8">
        <v>3.1887995276652266E-2</v>
      </c>
      <c r="D188" s="8">
        <v>2.6059223515810099E-2</v>
      </c>
      <c r="E188" s="8">
        <v>8.1597998900246344E-3</v>
      </c>
      <c r="F188" s="8">
        <v>9.5833271769393685E-3</v>
      </c>
      <c r="G188" s="8">
        <v>3.9050642593098969E-2</v>
      </c>
      <c r="H188" s="8">
        <v>4.7266235607075135E-3</v>
      </c>
      <c r="I188" s="8">
        <v>4.819002671576548E-3</v>
      </c>
      <c r="J188" s="8">
        <v>4.6002630256194166E-3</v>
      </c>
      <c r="K188" s="8">
        <v>0</v>
      </c>
      <c r="L188" s="8">
        <v>7.8695372480319693E-3</v>
      </c>
      <c r="M188" s="8">
        <v>3.2864582445456841E-2</v>
      </c>
      <c r="N188" s="8">
        <v>1.2864357893417692E-2</v>
      </c>
      <c r="O188" s="8">
        <v>0</v>
      </c>
      <c r="P188" s="8">
        <v>2.816571129761648E-2</v>
      </c>
      <c r="Q188" s="8">
        <v>4.5692890063851535E-2</v>
      </c>
      <c r="R188" s="8">
        <v>7.0284435807913782E-3</v>
      </c>
      <c r="S188" s="8">
        <v>6.6411636639020138E-2</v>
      </c>
      <c r="T188" s="8">
        <v>2.85479979803724E-2</v>
      </c>
      <c r="U188" s="8">
        <v>2.2934459109126639E-2</v>
      </c>
      <c r="V188" s="8">
        <v>3.6775511702932584E-2</v>
      </c>
      <c r="W188" s="8">
        <v>1.3514494246719886E-2</v>
      </c>
      <c r="X188" s="8">
        <v>0.24513019000526254</v>
      </c>
      <c r="Y188" s="8">
        <v>4.2819437942830822E-2</v>
      </c>
      <c r="Z188" s="8">
        <v>1.4457411165093718E-2</v>
      </c>
      <c r="AA188" s="8">
        <v>1.7427671367216124E-2</v>
      </c>
      <c r="AB188" s="8">
        <v>1.7517786831262282E-2</v>
      </c>
      <c r="AC188" s="8">
        <v>2.0911983679820289E-2</v>
      </c>
      <c r="AD188" s="8">
        <v>1.9963920903839562E-2</v>
      </c>
      <c r="AE188" s="8">
        <v>1.9226654911275006E-2</v>
      </c>
      <c r="AF188" s="8"/>
      <c r="AG188" s="8">
        <v>0</v>
      </c>
      <c r="AH188" s="8">
        <v>8.1550494457666069E-3</v>
      </c>
    </row>
    <row r="190" spans="1:34" x14ac:dyDescent="0.15">
      <c r="A190" s="5" t="s">
        <v>76</v>
      </c>
    </row>
    <row r="191" spans="1:34" x14ac:dyDescent="0.15">
      <c r="C191" s="1" t="str">
        <f>C$4</f>
        <v>EU-28</v>
      </c>
      <c r="D191" s="1" t="str">
        <f t="shared" ref="D191:AH191" si="39">D$4</f>
        <v>Austria</v>
      </c>
      <c r="E191" s="1" t="str">
        <f t="shared" si="39"/>
        <v>Belgium</v>
      </c>
      <c r="F191" s="1" t="str">
        <f t="shared" si="39"/>
        <v>Bulgaria</v>
      </c>
      <c r="G191" s="1" t="str">
        <f t="shared" si="39"/>
        <v>Croatia</v>
      </c>
      <c r="H191" s="1" t="str">
        <f t="shared" si="39"/>
        <v>Cyprus</v>
      </c>
      <c r="I191" s="1" t="str">
        <f t="shared" si="39"/>
        <v>Czech Republic</v>
      </c>
      <c r="J191" s="1" t="str">
        <f t="shared" si="39"/>
        <v>Denmark</v>
      </c>
      <c r="K191" s="1" t="str">
        <f t="shared" si="39"/>
        <v>Estonia</v>
      </c>
      <c r="L191" s="1" t="str">
        <f t="shared" si="39"/>
        <v>Finland</v>
      </c>
      <c r="M191" s="1" t="str">
        <f t="shared" si="39"/>
        <v>France</v>
      </c>
      <c r="N191" s="1" t="str">
        <f t="shared" si="39"/>
        <v>Germany</v>
      </c>
      <c r="O191" s="1" t="str">
        <f t="shared" si="39"/>
        <v>Greece</v>
      </c>
      <c r="P191" s="1" t="str">
        <f t="shared" si="39"/>
        <v>Hungary</v>
      </c>
      <c r="Q191" s="1" t="str">
        <f t="shared" si="39"/>
        <v>Ireland</v>
      </c>
      <c r="R191" s="1" t="str">
        <f t="shared" si="39"/>
        <v>Italy</v>
      </c>
      <c r="S191" s="1" t="str">
        <f t="shared" si="39"/>
        <v>Latvia</v>
      </c>
      <c r="T191" s="1" t="str">
        <f t="shared" si="39"/>
        <v>Lithuania</v>
      </c>
      <c r="U191" s="1" t="str">
        <f t="shared" si="39"/>
        <v>Luxembourg</v>
      </c>
      <c r="V191" s="1" t="str">
        <f t="shared" si="39"/>
        <v>Malta</v>
      </c>
      <c r="W191" s="1" t="str">
        <f t="shared" si="39"/>
        <v>Netherlands</v>
      </c>
      <c r="X191" s="1" t="str">
        <f t="shared" si="39"/>
        <v>Poland</v>
      </c>
      <c r="Y191" s="1" t="str">
        <f t="shared" si="39"/>
        <v>Portugal</v>
      </c>
      <c r="Z191" s="1" t="str">
        <f t="shared" si="39"/>
        <v>Romania</v>
      </c>
      <c r="AA191" s="1" t="str">
        <f t="shared" si="39"/>
        <v>Slovakia</v>
      </c>
      <c r="AB191" s="1" t="str">
        <f t="shared" si="39"/>
        <v>Slovenia</v>
      </c>
      <c r="AC191" s="1" t="str">
        <f t="shared" si="39"/>
        <v>Spain</v>
      </c>
      <c r="AD191" s="1" t="str">
        <f t="shared" si="39"/>
        <v>Sweden</v>
      </c>
      <c r="AE191" s="1" t="str">
        <f t="shared" si="39"/>
        <v>United Kingdom</v>
      </c>
      <c r="AF191" s="1"/>
      <c r="AG191" s="1" t="str">
        <f t="shared" si="39"/>
        <v>Iceland</v>
      </c>
      <c r="AH191" s="1" t="str">
        <f t="shared" si="39"/>
        <v>Montenegro</v>
      </c>
    </row>
    <row r="192" spans="1:34" x14ac:dyDescent="0.15">
      <c r="A192" s="7" t="s">
        <v>73</v>
      </c>
      <c r="B192" s="2" t="s">
        <v>12</v>
      </c>
      <c r="C192" s="8">
        <v>0.53395504281064621</v>
      </c>
      <c r="D192" s="8">
        <v>0.53227245748902519</v>
      </c>
      <c r="E192" s="8">
        <v>0.5200238430651466</v>
      </c>
      <c r="F192" s="8">
        <v>0.63954049097869003</v>
      </c>
      <c r="G192" s="8">
        <v>0.44763909385691902</v>
      </c>
      <c r="H192" s="8">
        <v>0.75591823874286079</v>
      </c>
      <c r="I192" s="8">
        <v>0.53388958557463229</v>
      </c>
      <c r="J192" s="8">
        <v>0.64707043115138929</v>
      </c>
      <c r="K192" s="8">
        <v>0.36920120284546354</v>
      </c>
      <c r="L192" s="8">
        <v>0.35937576748576877</v>
      </c>
      <c r="M192" s="8">
        <v>0.5715406310611405</v>
      </c>
      <c r="N192" s="8">
        <v>0.47283871978348796</v>
      </c>
      <c r="O192" s="8">
        <v>0.36220716711534873</v>
      </c>
      <c r="P192" s="8">
        <v>0.44541509982059796</v>
      </c>
      <c r="Q192" s="8">
        <v>0.73861415879906989</v>
      </c>
      <c r="R192" s="8">
        <v>0.5947150814463138</v>
      </c>
      <c r="S192" s="8">
        <v>0.53781736510269462</v>
      </c>
      <c r="T192" s="8">
        <v>0.4376298923747971</v>
      </c>
      <c r="U192" s="8">
        <v>0.59947252816934538</v>
      </c>
      <c r="V192" s="8">
        <v>0.79083010535074505</v>
      </c>
      <c r="W192" s="8">
        <v>0.52965702307227547</v>
      </c>
      <c r="X192" s="8">
        <v>0.52914101572108008</v>
      </c>
      <c r="Y192" s="8">
        <v>0.6472218361105313</v>
      </c>
      <c r="Z192" s="8">
        <v>0.57312726651233747</v>
      </c>
      <c r="AA192" s="8">
        <v>0.53941411435298092</v>
      </c>
      <c r="AB192" s="8">
        <v>0.55043104634735451</v>
      </c>
      <c r="AC192" s="8">
        <v>0.49047965932498461</v>
      </c>
      <c r="AD192" s="8">
        <v>0.23361105623447054</v>
      </c>
      <c r="AE192" s="8">
        <v>0.63093911309425721</v>
      </c>
      <c r="AF192" s="8"/>
      <c r="AG192" s="8">
        <v>0.64283520588545529</v>
      </c>
      <c r="AH192" s="8">
        <v>0.42551769242025583</v>
      </c>
    </row>
    <row r="193" spans="1:34" x14ac:dyDescent="0.15">
      <c r="A193" s="7" t="s">
        <v>74</v>
      </c>
      <c r="B193" s="2" t="s">
        <v>12</v>
      </c>
      <c r="C193" s="8">
        <v>0.4439700597984253</v>
      </c>
      <c r="D193" s="8">
        <v>0.46171153675810572</v>
      </c>
      <c r="E193" s="8">
        <v>0.47696709037472068</v>
      </c>
      <c r="F193" s="8">
        <v>0.35419096999990579</v>
      </c>
      <c r="G193" s="8">
        <v>0.50889586463658032</v>
      </c>
      <c r="H193" s="8">
        <v>0.24408176125713929</v>
      </c>
      <c r="I193" s="8">
        <v>0.4661104144253676</v>
      </c>
      <c r="J193" s="8">
        <v>0.3502999106521647</v>
      </c>
      <c r="K193" s="8">
        <v>0.63079879715453646</v>
      </c>
      <c r="L193" s="8">
        <v>0.62689857857648534</v>
      </c>
      <c r="M193" s="8">
        <v>0.41278716291261863</v>
      </c>
      <c r="N193" s="8">
        <v>0.52020174217504944</v>
      </c>
      <c r="O193" s="8">
        <v>0.63514677789005858</v>
      </c>
      <c r="P193" s="8">
        <v>0.53095113673413574</v>
      </c>
      <c r="Q193" s="8">
        <v>0.24509197936362631</v>
      </c>
      <c r="R193" s="8">
        <v>0.39887838094215244</v>
      </c>
      <c r="S193" s="8">
        <v>0.42348810871071574</v>
      </c>
      <c r="T193" s="8">
        <v>0.53097968660996497</v>
      </c>
      <c r="U193" s="8">
        <v>0.373822567086326</v>
      </c>
      <c r="V193" s="8">
        <v>0.19586827987042993</v>
      </c>
      <c r="W193" s="8">
        <v>0.46487610165785787</v>
      </c>
      <c r="X193" s="8">
        <v>0.30067334761385039</v>
      </c>
      <c r="Y193" s="8">
        <v>0.32487235708917889</v>
      </c>
      <c r="Z193" s="8">
        <v>0.39881899148778494</v>
      </c>
      <c r="AA193" s="8">
        <v>0.44879691256333709</v>
      </c>
      <c r="AB193" s="8">
        <v>0.4325739449937363</v>
      </c>
      <c r="AC193" s="8">
        <v>0.49216120613521613</v>
      </c>
      <c r="AD193" s="8">
        <v>0.74152103612044595</v>
      </c>
      <c r="AE193" s="8">
        <v>0.35398096212405666</v>
      </c>
      <c r="AF193" s="8"/>
      <c r="AG193" s="8">
        <v>0.35716479411454466</v>
      </c>
      <c r="AH193" s="8">
        <v>0.56632725813397755</v>
      </c>
    </row>
    <row r="194" spans="1:34" x14ac:dyDescent="0.15">
      <c r="A194" s="7" t="s">
        <v>25</v>
      </c>
      <c r="B194" s="2" t="s">
        <v>12</v>
      </c>
      <c r="C194" s="8">
        <v>2.2074897390928577E-2</v>
      </c>
      <c r="D194" s="8">
        <v>6.0160057528691226E-3</v>
      </c>
      <c r="E194" s="8">
        <v>3.0090665601327821E-3</v>
      </c>
      <c r="F194" s="8">
        <v>6.2685390214041493E-3</v>
      </c>
      <c r="G194" s="8">
        <v>4.3465041506500636E-2</v>
      </c>
      <c r="H194" s="8">
        <v>0</v>
      </c>
      <c r="I194" s="8">
        <v>0</v>
      </c>
      <c r="J194" s="8">
        <v>2.6296581964457507E-3</v>
      </c>
      <c r="K194" s="8">
        <v>0</v>
      </c>
      <c r="L194" s="8">
        <v>1.3725653937745906E-2</v>
      </c>
      <c r="M194" s="8">
        <v>1.5672206026240958E-2</v>
      </c>
      <c r="N194" s="8">
        <v>6.9595380414625768E-3</v>
      </c>
      <c r="O194" s="8">
        <v>2.6460549945927564E-3</v>
      </c>
      <c r="P194" s="8">
        <v>2.363376344526635E-2</v>
      </c>
      <c r="Q194" s="8">
        <v>1.6293861837303789E-2</v>
      </c>
      <c r="R194" s="8">
        <v>6.4065376115337285E-3</v>
      </c>
      <c r="S194" s="8">
        <v>3.8694526186589674E-2</v>
      </c>
      <c r="T194" s="8">
        <v>3.1390421015237965E-2</v>
      </c>
      <c r="U194" s="8">
        <v>2.670490474432859E-2</v>
      </c>
      <c r="V194" s="8">
        <v>1.3301614778825072E-2</v>
      </c>
      <c r="W194" s="8">
        <v>5.4668752698667986E-3</v>
      </c>
      <c r="X194" s="8">
        <v>0.17018563666506953</v>
      </c>
      <c r="Y194" s="8">
        <v>2.7905806800289788E-2</v>
      </c>
      <c r="Z194" s="8">
        <v>2.805374199987765E-2</v>
      </c>
      <c r="AA194" s="8">
        <v>1.1788973083682061E-2</v>
      </c>
      <c r="AB194" s="8">
        <v>1.6995008658909148E-2</v>
      </c>
      <c r="AC194" s="8">
        <v>1.7359134539799415E-2</v>
      </c>
      <c r="AD194" s="8">
        <v>2.4867907645083513E-2</v>
      </c>
      <c r="AE194" s="8">
        <v>1.5079924781686059E-2</v>
      </c>
      <c r="AF194" s="8"/>
      <c r="AG194" s="8">
        <v>0</v>
      </c>
      <c r="AH194" s="8">
        <v>8.1550494457666052E-3</v>
      </c>
    </row>
    <row r="196" spans="1:34" x14ac:dyDescent="0.15">
      <c r="A196" s="5" t="s">
        <v>77</v>
      </c>
    </row>
    <row r="197" spans="1:34" x14ac:dyDescent="0.15">
      <c r="C197" s="1" t="str">
        <f>C$4</f>
        <v>EU-28</v>
      </c>
      <c r="D197" s="1" t="str">
        <f t="shared" ref="D197:AH197" si="40">D$4</f>
        <v>Austria</v>
      </c>
      <c r="E197" s="1" t="str">
        <f t="shared" si="40"/>
        <v>Belgium</v>
      </c>
      <c r="F197" s="1" t="str">
        <f t="shared" si="40"/>
        <v>Bulgaria</v>
      </c>
      <c r="G197" s="1" t="str">
        <f t="shared" si="40"/>
        <v>Croatia</v>
      </c>
      <c r="H197" s="1" t="str">
        <f t="shared" si="40"/>
        <v>Cyprus</v>
      </c>
      <c r="I197" s="1" t="str">
        <f t="shared" si="40"/>
        <v>Czech Republic</v>
      </c>
      <c r="J197" s="1" t="str">
        <f t="shared" si="40"/>
        <v>Denmark</v>
      </c>
      <c r="K197" s="1" t="str">
        <f t="shared" si="40"/>
        <v>Estonia</v>
      </c>
      <c r="L197" s="1" t="str">
        <f t="shared" si="40"/>
        <v>Finland</v>
      </c>
      <c r="M197" s="1" t="str">
        <f t="shared" si="40"/>
        <v>France</v>
      </c>
      <c r="N197" s="1" t="str">
        <f t="shared" si="40"/>
        <v>Germany</v>
      </c>
      <c r="O197" s="1" t="str">
        <f t="shared" si="40"/>
        <v>Greece</v>
      </c>
      <c r="P197" s="1" t="str">
        <f t="shared" si="40"/>
        <v>Hungary</v>
      </c>
      <c r="Q197" s="1" t="str">
        <f t="shared" si="40"/>
        <v>Ireland</v>
      </c>
      <c r="R197" s="1" t="str">
        <f t="shared" si="40"/>
        <v>Italy</v>
      </c>
      <c r="S197" s="1" t="str">
        <f t="shared" si="40"/>
        <v>Latvia</v>
      </c>
      <c r="T197" s="1" t="str">
        <f t="shared" si="40"/>
        <v>Lithuania</v>
      </c>
      <c r="U197" s="1" t="str">
        <f t="shared" si="40"/>
        <v>Luxembourg</v>
      </c>
      <c r="V197" s="1" t="str">
        <f t="shared" si="40"/>
        <v>Malta</v>
      </c>
      <c r="W197" s="1" t="str">
        <f t="shared" si="40"/>
        <v>Netherlands</v>
      </c>
      <c r="X197" s="1" t="str">
        <f t="shared" si="40"/>
        <v>Poland</v>
      </c>
      <c r="Y197" s="1" t="str">
        <f t="shared" si="40"/>
        <v>Portugal</v>
      </c>
      <c r="Z197" s="1" t="str">
        <f t="shared" si="40"/>
        <v>Romania</v>
      </c>
      <c r="AA197" s="1" t="str">
        <f t="shared" si="40"/>
        <v>Slovakia</v>
      </c>
      <c r="AB197" s="1" t="str">
        <f t="shared" si="40"/>
        <v>Slovenia</v>
      </c>
      <c r="AC197" s="1" t="str">
        <f t="shared" si="40"/>
        <v>Spain</v>
      </c>
      <c r="AD197" s="1" t="str">
        <f t="shared" si="40"/>
        <v>Sweden</v>
      </c>
      <c r="AE197" s="1" t="str">
        <f t="shared" si="40"/>
        <v>United Kingdom</v>
      </c>
      <c r="AF197" s="1"/>
      <c r="AG197" s="1" t="str">
        <f t="shared" si="40"/>
        <v>Iceland</v>
      </c>
      <c r="AH197" s="1" t="str">
        <f t="shared" si="40"/>
        <v>Montenegro</v>
      </c>
    </row>
    <row r="198" spans="1:34" x14ac:dyDescent="0.15">
      <c r="A198" s="7" t="s">
        <v>73</v>
      </c>
      <c r="B198" s="2" t="s">
        <v>12</v>
      </c>
      <c r="C198" s="8">
        <v>0.56923013729407079</v>
      </c>
      <c r="D198" s="8">
        <v>0.59815505863790386</v>
      </c>
      <c r="E198" s="8">
        <v>0.64975448557718574</v>
      </c>
      <c r="F198" s="8">
        <v>0.54052357846529564</v>
      </c>
      <c r="G198" s="8">
        <v>0.44949385194377328</v>
      </c>
      <c r="H198" s="8">
        <v>0.66726816004984879</v>
      </c>
      <c r="I198" s="8">
        <v>0.50248373447582784</v>
      </c>
      <c r="J198" s="8">
        <v>0.32165923386989442</v>
      </c>
      <c r="K198" s="8">
        <v>0.40493273142116482</v>
      </c>
      <c r="L198" s="8">
        <v>0.55224370590206673</v>
      </c>
      <c r="M198" s="8">
        <v>0.71120014050496938</v>
      </c>
      <c r="N198" s="8">
        <v>0.60038241153425609</v>
      </c>
      <c r="O198" s="8">
        <v>0.5951278973853994</v>
      </c>
      <c r="P198" s="8">
        <v>0.31332202315357827</v>
      </c>
      <c r="Q198" s="8">
        <v>0.58982399093039706</v>
      </c>
      <c r="R198" s="8">
        <v>0.61746139451223092</v>
      </c>
      <c r="S198" s="8">
        <v>0.524103286077648</v>
      </c>
      <c r="T198" s="8">
        <v>0.50035412142342395</v>
      </c>
      <c r="U198" s="8">
        <v>0.49049141817921316</v>
      </c>
      <c r="V198" s="8">
        <v>0.68277095510236907</v>
      </c>
      <c r="W198" s="8">
        <v>0.50323025270830968</v>
      </c>
      <c r="X198" s="8">
        <v>0.49913937821926119</v>
      </c>
      <c r="Y198" s="8">
        <v>0.65858369063822897</v>
      </c>
      <c r="Z198" s="8">
        <v>0.43331760241202366</v>
      </c>
      <c r="AA198" s="8">
        <v>0.29196036231280031</v>
      </c>
      <c r="AB198" s="8">
        <v>0.59937472388765312</v>
      </c>
      <c r="AC198" s="8">
        <v>0.62486766876078004</v>
      </c>
      <c r="AD198" s="8">
        <v>0.47683385427127406</v>
      </c>
      <c r="AE198" s="8">
        <v>0.47107350950714061</v>
      </c>
      <c r="AF198" s="8"/>
      <c r="AG198" s="8">
        <v>0.60073233762861045</v>
      </c>
      <c r="AH198" s="8">
        <v>0.60618062662030969</v>
      </c>
    </row>
    <row r="199" spans="1:34" x14ac:dyDescent="0.15">
      <c r="A199" s="7" t="s">
        <v>74</v>
      </c>
      <c r="B199" s="2" t="s">
        <v>12</v>
      </c>
      <c r="C199" s="8">
        <v>0.40932969307112366</v>
      </c>
      <c r="D199" s="8">
        <v>0.39882216338279097</v>
      </c>
      <c r="E199" s="8">
        <v>0.34368731397815405</v>
      </c>
      <c r="F199" s="8">
        <v>0.45071515991665323</v>
      </c>
      <c r="G199" s="8">
        <v>0.49654549019524463</v>
      </c>
      <c r="H199" s="8">
        <v>0.33273183995015115</v>
      </c>
      <c r="I199" s="8">
        <v>0.49751626552417205</v>
      </c>
      <c r="J199" s="8">
        <v>0.675703253138078</v>
      </c>
      <c r="K199" s="8">
        <v>0.59506726857883518</v>
      </c>
      <c r="L199" s="8">
        <v>0.44193624860405933</v>
      </c>
      <c r="M199" s="8">
        <v>0.27223935035913155</v>
      </c>
      <c r="N199" s="8">
        <v>0.39320576244689776</v>
      </c>
      <c r="O199" s="8">
        <v>0.39965918397267508</v>
      </c>
      <c r="P199" s="8">
        <v>0.66873272754148416</v>
      </c>
      <c r="Q199" s="8">
        <v>0.39005591371118581</v>
      </c>
      <c r="R199" s="8">
        <v>0.37750439877170644</v>
      </c>
      <c r="S199" s="8">
        <v>0.43751377905169253</v>
      </c>
      <c r="T199" s="8">
        <v>0.48334603955811567</v>
      </c>
      <c r="U199" s="8">
        <v>0.49576711740693424</v>
      </c>
      <c r="V199" s="8">
        <v>0.31722904489763099</v>
      </c>
      <c r="W199" s="8">
        <v>0.49009760447210393</v>
      </c>
      <c r="X199" s="8">
        <v>0.32184357993072188</v>
      </c>
      <c r="Y199" s="8">
        <v>0.30580822281373354</v>
      </c>
      <c r="Z199" s="8">
        <v>0.55374629702016953</v>
      </c>
      <c r="AA199" s="8">
        <v>0.70305981422771602</v>
      </c>
      <c r="AB199" s="8">
        <v>0.39454146002797141</v>
      </c>
      <c r="AC199" s="8">
        <v>0.36088673108165636</v>
      </c>
      <c r="AD199" s="8">
        <v>0.50350652435679133</v>
      </c>
      <c r="AE199" s="8">
        <v>0.51583901045538805</v>
      </c>
      <c r="AF199" s="8"/>
      <c r="AG199" s="8">
        <v>0.39153618313473321</v>
      </c>
      <c r="AH199" s="8">
        <v>0.3938193733796902</v>
      </c>
    </row>
    <row r="200" spans="1:34" x14ac:dyDescent="0.15">
      <c r="A200" s="7" t="s">
        <v>25</v>
      </c>
      <c r="B200" s="2" t="s">
        <v>12</v>
      </c>
      <c r="C200" s="8">
        <v>2.1440169634805474E-2</v>
      </c>
      <c r="D200" s="8">
        <v>3.0227779793050276E-3</v>
      </c>
      <c r="E200" s="8">
        <v>6.5582004446603521E-3</v>
      </c>
      <c r="F200" s="8">
        <v>8.7612616180511582E-3</v>
      </c>
      <c r="G200" s="8">
        <v>5.3960657860982135E-2</v>
      </c>
      <c r="H200" s="8">
        <v>0</v>
      </c>
      <c r="I200" s="8">
        <v>0</v>
      </c>
      <c r="J200" s="8">
        <v>2.6375129920276829E-3</v>
      </c>
      <c r="K200" s="8">
        <v>0</v>
      </c>
      <c r="L200" s="8">
        <v>5.8200454938740201E-3</v>
      </c>
      <c r="M200" s="8">
        <v>1.656050913589905E-2</v>
      </c>
      <c r="N200" s="8">
        <v>6.411826018846099E-3</v>
      </c>
      <c r="O200" s="8">
        <v>5.2129186419255617E-3</v>
      </c>
      <c r="P200" s="8">
        <v>1.7945249304937634E-2</v>
      </c>
      <c r="Q200" s="8">
        <v>2.0120095358417245E-2</v>
      </c>
      <c r="R200" s="8">
        <v>5.0342067160626808E-3</v>
      </c>
      <c r="S200" s="8">
        <v>3.8382934870659455E-2</v>
      </c>
      <c r="T200" s="8">
        <v>1.6299839018460389E-2</v>
      </c>
      <c r="U200" s="8">
        <v>1.3741464413852605E-2</v>
      </c>
      <c r="V200" s="8">
        <v>0</v>
      </c>
      <c r="W200" s="8">
        <v>6.6721428195864073E-3</v>
      </c>
      <c r="X200" s="8">
        <v>0.17901704185001691</v>
      </c>
      <c r="Y200" s="8">
        <v>3.5608086548037501E-2</v>
      </c>
      <c r="Z200" s="8">
        <v>1.293610056780674E-2</v>
      </c>
      <c r="AA200" s="8">
        <v>4.9798234594837015E-3</v>
      </c>
      <c r="AB200" s="8">
        <v>6.0838160843755982E-3</v>
      </c>
      <c r="AC200" s="8">
        <v>1.4245600157563567E-2</v>
      </c>
      <c r="AD200" s="8">
        <v>1.9659621371934687E-2</v>
      </c>
      <c r="AE200" s="8">
        <v>1.3087480037471226E-2</v>
      </c>
      <c r="AF200" s="8"/>
      <c r="AG200" s="8">
        <v>7.731479236656384E-3</v>
      </c>
      <c r="AH200" s="8">
        <v>0</v>
      </c>
    </row>
    <row r="202" spans="1:34" x14ac:dyDescent="0.15">
      <c r="A202" s="5" t="s">
        <v>78</v>
      </c>
    </row>
    <row r="203" spans="1:34" x14ac:dyDescent="0.15">
      <c r="C203" s="1" t="str">
        <f>C$4</f>
        <v>EU-28</v>
      </c>
      <c r="D203" s="1" t="str">
        <f t="shared" ref="D203:AH203" si="41">D$4</f>
        <v>Austria</v>
      </c>
      <c r="E203" s="1" t="str">
        <f t="shared" si="41"/>
        <v>Belgium</v>
      </c>
      <c r="F203" s="1" t="str">
        <f t="shared" si="41"/>
        <v>Bulgaria</v>
      </c>
      <c r="G203" s="1" t="str">
        <f t="shared" si="41"/>
        <v>Croatia</v>
      </c>
      <c r="H203" s="1" t="str">
        <f t="shared" si="41"/>
        <v>Cyprus</v>
      </c>
      <c r="I203" s="1" t="str">
        <f t="shared" si="41"/>
        <v>Czech Republic</v>
      </c>
      <c r="J203" s="1" t="str">
        <f t="shared" si="41"/>
        <v>Denmark</v>
      </c>
      <c r="K203" s="1" t="str">
        <f t="shared" si="41"/>
        <v>Estonia</v>
      </c>
      <c r="L203" s="1" t="str">
        <f t="shared" si="41"/>
        <v>Finland</v>
      </c>
      <c r="M203" s="1" t="str">
        <f t="shared" si="41"/>
        <v>France</v>
      </c>
      <c r="N203" s="1" t="str">
        <f t="shared" si="41"/>
        <v>Germany</v>
      </c>
      <c r="O203" s="1" t="str">
        <f t="shared" si="41"/>
        <v>Greece</v>
      </c>
      <c r="P203" s="1" t="str">
        <f t="shared" si="41"/>
        <v>Hungary</v>
      </c>
      <c r="Q203" s="1" t="str">
        <f t="shared" si="41"/>
        <v>Ireland</v>
      </c>
      <c r="R203" s="1" t="str">
        <f t="shared" si="41"/>
        <v>Italy</v>
      </c>
      <c r="S203" s="1" t="str">
        <f t="shared" si="41"/>
        <v>Latvia</v>
      </c>
      <c r="T203" s="1" t="str">
        <f t="shared" si="41"/>
        <v>Lithuania</v>
      </c>
      <c r="U203" s="1" t="str">
        <f t="shared" si="41"/>
        <v>Luxembourg</v>
      </c>
      <c r="V203" s="1" t="str">
        <f t="shared" si="41"/>
        <v>Malta</v>
      </c>
      <c r="W203" s="1" t="str">
        <f t="shared" si="41"/>
        <v>Netherlands</v>
      </c>
      <c r="X203" s="1" t="str">
        <f t="shared" si="41"/>
        <v>Poland</v>
      </c>
      <c r="Y203" s="1" t="str">
        <f t="shared" si="41"/>
        <v>Portugal</v>
      </c>
      <c r="Z203" s="1" t="str">
        <f t="shared" si="41"/>
        <v>Romania</v>
      </c>
      <c r="AA203" s="1" t="str">
        <f t="shared" si="41"/>
        <v>Slovakia</v>
      </c>
      <c r="AB203" s="1" t="str">
        <f t="shared" si="41"/>
        <v>Slovenia</v>
      </c>
      <c r="AC203" s="1" t="str">
        <f t="shared" si="41"/>
        <v>Spain</v>
      </c>
      <c r="AD203" s="1" t="str">
        <f t="shared" si="41"/>
        <v>Sweden</v>
      </c>
      <c r="AE203" s="1" t="str">
        <f t="shared" si="41"/>
        <v>United Kingdom</v>
      </c>
      <c r="AF203" s="1"/>
      <c r="AG203" s="1" t="str">
        <f t="shared" si="41"/>
        <v>Iceland</v>
      </c>
      <c r="AH203" s="1" t="str">
        <f t="shared" si="41"/>
        <v>Montenegro</v>
      </c>
    </row>
    <row r="204" spans="1:34" x14ac:dyDescent="0.15">
      <c r="A204" s="7" t="s">
        <v>73</v>
      </c>
      <c r="B204" s="2" t="s">
        <v>12</v>
      </c>
      <c r="C204" s="8">
        <v>0.32937867790263642</v>
      </c>
      <c r="D204" s="8">
        <v>0.20106861937436055</v>
      </c>
      <c r="E204" s="8">
        <v>0.31478649345231557</v>
      </c>
      <c r="F204" s="8">
        <v>0.29100991482307786</v>
      </c>
      <c r="G204" s="8">
        <v>0.16724675186257298</v>
      </c>
      <c r="H204" s="8">
        <v>0.60982086373767364</v>
      </c>
      <c r="I204" s="8">
        <v>0.20204677420856312</v>
      </c>
      <c r="J204" s="8">
        <v>0.23178686337742982</v>
      </c>
      <c r="K204" s="8">
        <v>0.23593645608965202</v>
      </c>
      <c r="L204" s="8">
        <v>0.28294466313206923</v>
      </c>
      <c r="M204" s="8">
        <v>0.25527782823299933</v>
      </c>
      <c r="N204" s="8">
        <v>0.14344447443232286</v>
      </c>
      <c r="O204" s="8">
        <v>0.58566789077205961</v>
      </c>
      <c r="P204" s="8">
        <v>0.17895871564218019</v>
      </c>
      <c r="Q204" s="8">
        <v>0.70479948441058526</v>
      </c>
      <c r="R204" s="8">
        <v>0.31761091588903989</v>
      </c>
      <c r="S204" s="8">
        <v>0.32148021778078711</v>
      </c>
      <c r="T204" s="8">
        <v>0.32671555468598662</v>
      </c>
      <c r="U204" s="8">
        <v>0.26262971932061457</v>
      </c>
      <c r="V204" s="8">
        <v>0.48705706367202162</v>
      </c>
      <c r="W204" s="8">
        <v>0.35087270894279637</v>
      </c>
      <c r="X204" s="8">
        <v>0.44221331868185965</v>
      </c>
      <c r="Y204" s="8">
        <v>0.50930556236784719</v>
      </c>
      <c r="Z204" s="8">
        <v>0.29126838645570335</v>
      </c>
      <c r="AA204" s="8">
        <v>0.15476387182386375</v>
      </c>
      <c r="AB204" s="8">
        <v>0.29525686436198717</v>
      </c>
      <c r="AC204" s="8">
        <v>0.50941058272327244</v>
      </c>
      <c r="AD204" s="8">
        <v>0.18788753465511704</v>
      </c>
      <c r="AE204" s="8">
        <v>0.54507272791145711</v>
      </c>
      <c r="AF204" s="8"/>
      <c r="AG204" s="8">
        <v>0.63401095253039519</v>
      </c>
      <c r="AH204" s="8">
        <v>0.22141628170206085</v>
      </c>
    </row>
    <row r="205" spans="1:34" x14ac:dyDescent="0.15">
      <c r="A205" s="7" t="s">
        <v>74</v>
      </c>
      <c r="B205" s="2" t="s">
        <v>12</v>
      </c>
      <c r="C205" s="8">
        <v>0.64580316698675277</v>
      </c>
      <c r="D205" s="8">
        <v>0.78986240333017799</v>
      </c>
      <c r="E205" s="8">
        <v>0.67252816789075653</v>
      </c>
      <c r="F205" s="8">
        <v>0.69913826586784833</v>
      </c>
      <c r="G205" s="8">
        <v>0.77892719632480745</v>
      </c>
      <c r="H205" s="8">
        <v>0.37800314029393184</v>
      </c>
      <c r="I205" s="8">
        <v>0.7954565974043728</v>
      </c>
      <c r="J205" s="8">
        <v>0.76403365375974996</v>
      </c>
      <c r="K205" s="8">
        <v>0.75655794670589338</v>
      </c>
      <c r="L205" s="8">
        <v>0.71314856681096706</v>
      </c>
      <c r="M205" s="8">
        <v>0.7138994974980698</v>
      </c>
      <c r="N205" s="8">
        <v>0.8452103021905325</v>
      </c>
      <c r="O205" s="8">
        <v>0.41308475800991568</v>
      </c>
      <c r="P205" s="8">
        <v>0.80439533646517924</v>
      </c>
      <c r="Q205" s="8">
        <v>0.28313620925964073</v>
      </c>
      <c r="R205" s="8">
        <v>0.6709180631034144</v>
      </c>
      <c r="S205" s="8">
        <v>0.65102829647139127</v>
      </c>
      <c r="T205" s="8">
        <v>0.65302391029499718</v>
      </c>
      <c r="U205" s="8">
        <v>0.72362881626553288</v>
      </c>
      <c r="V205" s="8">
        <v>0.47296350730778292</v>
      </c>
      <c r="W205" s="8">
        <v>0.64107464077848064</v>
      </c>
      <c r="X205" s="8">
        <v>0.38461490942688337</v>
      </c>
      <c r="Y205" s="8">
        <v>0.45650936973317102</v>
      </c>
      <c r="Z205" s="8">
        <v>0.69637827711642586</v>
      </c>
      <c r="AA205" s="8">
        <v>0.82885061191625997</v>
      </c>
      <c r="AB205" s="8">
        <v>0.68931731909376437</v>
      </c>
      <c r="AC205" s="8">
        <v>0.47433592069324515</v>
      </c>
      <c r="AD205" s="8">
        <v>0.79069870519707264</v>
      </c>
      <c r="AE205" s="8">
        <v>0.44326219166585168</v>
      </c>
      <c r="AF205" s="8"/>
      <c r="AG205" s="8">
        <v>0.35825756823294852</v>
      </c>
      <c r="AH205" s="8">
        <v>0.75673795686395573</v>
      </c>
    </row>
    <row r="206" spans="1:34" x14ac:dyDescent="0.15">
      <c r="A206" s="7" t="s">
        <v>25</v>
      </c>
      <c r="B206" s="2" t="s">
        <v>12</v>
      </c>
      <c r="C206" s="8">
        <v>2.4818155110610817E-2</v>
      </c>
      <c r="D206" s="8">
        <v>9.0689772954614199E-3</v>
      </c>
      <c r="E206" s="8">
        <v>1.268533865692785E-2</v>
      </c>
      <c r="F206" s="8">
        <v>9.8518193090738684E-3</v>
      </c>
      <c r="G206" s="8">
        <v>5.3826051812619687E-2</v>
      </c>
      <c r="H206" s="8">
        <v>1.2175995968394433E-2</v>
      </c>
      <c r="I206" s="8">
        <v>2.4966283870641922E-3</v>
      </c>
      <c r="J206" s="8">
        <v>4.1794828628204097E-3</v>
      </c>
      <c r="K206" s="8">
        <v>7.5055972044545567E-3</v>
      </c>
      <c r="L206" s="8">
        <v>3.9067700569636755E-3</v>
      </c>
      <c r="M206" s="8">
        <v>3.0822674268930959E-2</v>
      </c>
      <c r="N206" s="8">
        <v>1.1345223377144744E-2</v>
      </c>
      <c r="O206" s="8">
        <v>1.2473512180247409E-3</v>
      </c>
      <c r="P206" s="8">
        <v>1.6645947892640525E-2</v>
      </c>
      <c r="Q206" s="8">
        <v>1.2064306329773901E-2</v>
      </c>
      <c r="R206" s="8">
        <v>1.1471021007545735E-2</v>
      </c>
      <c r="S206" s="8">
        <v>2.7491485747821547E-2</v>
      </c>
      <c r="T206" s="8">
        <v>2.0260535019016254E-2</v>
      </c>
      <c r="U206" s="8">
        <v>1.374146441385261E-2</v>
      </c>
      <c r="V206" s="8">
        <v>3.9979429020195356E-2</v>
      </c>
      <c r="W206" s="8">
        <v>8.0526502787229906E-3</v>
      </c>
      <c r="X206" s="8">
        <v>0.17317177189125701</v>
      </c>
      <c r="Y206" s="8">
        <v>3.4185067898981736E-2</v>
      </c>
      <c r="Z206" s="8">
        <v>1.2353336427870745E-2</v>
      </c>
      <c r="AA206" s="8">
        <v>1.6385516259876241E-2</v>
      </c>
      <c r="AB206" s="8">
        <v>1.542581654424853E-2</v>
      </c>
      <c r="AC206" s="8">
        <v>1.6253496583482453E-2</v>
      </c>
      <c r="AD206" s="8">
        <v>2.141376014781031E-2</v>
      </c>
      <c r="AE206" s="8">
        <v>1.1665080422690996E-2</v>
      </c>
      <c r="AF206" s="8"/>
      <c r="AG206" s="8">
        <v>7.731479236656384E-3</v>
      </c>
      <c r="AH206" s="8">
        <v>2.1845761433983361E-2</v>
      </c>
    </row>
    <row r="208" spans="1:34" x14ac:dyDescent="0.15">
      <c r="A208" s="5" t="s">
        <v>79</v>
      </c>
    </row>
    <row r="209" spans="1:34" x14ac:dyDescent="0.15">
      <c r="C209" s="1" t="str">
        <f>C$4</f>
        <v>EU-28</v>
      </c>
      <c r="D209" s="1" t="str">
        <f t="shared" ref="D209:AH209" si="42">D$4</f>
        <v>Austria</v>
      </c>
      <c r="E209" s="1" t="str">
        <f t="shared" si="42"/>
        <v>Belgium</v>
      </c>
      <c r="F209" s="1" t="str">
        <f t="shared" si="42"/>
        <v>Bulgaria</v>
      </c>
      <c r="G209" s="1" t="str">
        <f t="shared" si="42"/>
        <v>Croatia</v>
      </c>
      <c r="H209" s="1" t="str">
        <f t="shared" si="42"/>
        <v>Cyprus</v>
      </c>
      <c r="I209" s="1" t="str">
        <f t="shared" si="42"/>
        <v>Czech Republic</v>
      </c>
      <c r="J209" s="1" t="str">
        <f t="shared" si="42"/>
        <v>Denmark</v>
      </c>
      <c r="K209" s="1" t="str">
        <f t="shared" si="42"/>
        <v>Estonia</v>
      </c>
      <c r="L209" s="1" t="str">
        <f t="shared" si="42"/>
        <v>Finland</v>
      </c>
      <c r="M209" s="1" t="str">
        <f t="shared" si="42"/>
        <v>France</v>
      </c>
      <c r="N209" s="1" t="str">
        <f t="shared" si="42"/>
        <v>Germany</v>
      </c>
      <c r="O209" s="1" t="str">
        <f t="shared" si="42"/>
        <v>Greece</v>
      </c>
      <c r="P209" s="1" t="str">
        <f t="shared" si="42"/>
        <v>Hungary</v>
      </c>
      <c r="Q209" s="1" t="str">
        <f t="shared" si="42"/>
        <v>Ireland</v>
      </c>
      <c r="R209" s="1" t="str">
        <f t="shared" si="42"/>
        <v>Italy</v>
      </c>
      <c r="S209" s="1" t="str">
        <f t="shared" si="42"/>
        <v>Latvia</v>
      </c>
      <c r="T209" s="1" t="str">
        <f t="shared" si="42"/>
        <v>Lithuania</v>
      </c>
      <c r="U209" s="1" t="str">
        <f t="shared" si="42"/>
        <v>Luxembourg</v>
      </c>
      <c r="V209" s="1" t="str">
        <f t="shared" si="42"/>
        <v>Malta</v>
      </c>
      <c r="W209" s="1" t="str">
        <f t="shared" si="42"/>
        <v>Netherlands</v>
      </c>
      <c r="X209" s="1" t="str">
        <f t="shared" si="42"/>
        <v>Poland</v>
      </c>
      <c r="Y209" s="1" t="str">
        <f t="shared" si="42"/>
        <v>Portugal</v>
      </c>
      <c r="Z209" s="1" t="str">
        <f t="shared" si="42"/>
        <v>Romania</v>
      </c>
      <c r="AA209" s="1" t="str">
        <f t="shared" si="42"/>
        <v>Slovakia</v>
      </c>
      <c r="AB209" s="1" t="str">
        <f t="shared" si="42"/>
        <v>Slovenia</v>
      </c>
      <c r="AC209" s="1" t="str">
        <f t="shared" si="42"/>
        <v>Spain</v>
      </c>
      <c r="AD209" s="1" t="str">
        <f t="shared" si="42"/>
        <v>Sweden</v>
      </c>
      <c r="AE209" s="1" t="str">
        <f t="shared" si="42"/>
        <v>United Kingdom</v>
      </c>
      <c r="AF209" s="1"/>
      <c r="AG209" s="1" t="str">
        <f t="shared" si="42"/>
        <v>Iceland</v>
      </c>
      <c r="AH209" s="1" t="str">
        <f t="shared" si="42"/>
        <v>Montenegro</v>
      </c>
    </row>
    <row r="210" spans="1:34" x14ac:dyDescent="0.15">
      <c r="A210" s="7" t="s">
        <v>73</v>
      </c>
      <c r="B210" s="2" t="s">
        <v>12</v>
      </c>
      <c r="C210" s="8">
        <v>0.19470356451411894</v>
      </c>
      <c r="D210" s="8">
        <v>0.13520589636831776</v>
      </c>
      <c r="E210" s="8">
        <v>0.27749399845456296</v>
      </c>
      <c r="F210" s="8">
        <v>0.17314742919161727</v>
      </c>
      <c r="G210" s="8">
        <v>9.9511150930138806E-2</v>
      </c>
      <c r="H210" s="8">
        <v>0.20765695497589987</v>
      </c>
      <c r="I210" s="8">
        <v>0.19702906063867806</v>
      </c>
      <c r="J210" s="8">
        <v>0.20552059782840035</v>
      </c>
      <c r="K210" s="8">
        <v>0.27364805454448793</v>
      </c>
      <c r="L210" s="8">
        <v>0.19684372190178984</v>
      </c>
      <c r="M210" s="8">
        <v>0.17890568088786624</v>
      </c>
      <c r="N210" s="8">
        <v>0.16717231590797296</v>
      </c>
      <c r="O210" s="8">
        <v>0.14509045216488117</v>
      </c>
      <c r="P210" s="8">
        <v>0.14981021174150641</v>
      </c>
      <c r="Q210" s="8">
        <v>0.22979905975728487</v>
      </c>
      <c r="R210" s="8">
        <v>0.12955229899366455</v>
      </c>
      <c r="S210" s="8">
        <v>0.40515855013436736</v>
      </c>
      <c r="T210" s="8">
        <v>0.31370949633918588</v>
      </c>
      <c r="U210" s="8">
        <v>0.16445695663991827</v>
      </c>
      <c r="V210" s="8">
        <v>0.18541617962069035</v>
      </c>
      <c r="W210" s="8">
        <v>0.28108038633946936</v>
      </c>
      <c r="X210" s="8">
        <v>0.15308632599487149</v>
      </c>
      <c r="Y210" s="8">
        <v>0.33697177443533155</v>
      </c>
      <c r="Z210" s="8">
        <v>0.20425952809816311</v>
      </c>
      <c r="AA210" s="8">
        <v>0.18084373938756321</v>
      </c>
      <c r="AB210" s="8">
        <v>0.18082335643382358</v>
      </c>
      <c r="AC210" s="8">
        <v>0.24190887122933349</v>
      </c>
      <c r="AD210" s="8">
        <v>0.24282392799186986</v>
      </c>
      <c r="AE210" s="8">
        <v>0.24391559453567965</v>
      </c>
      <c r="AF210" s="8"/>
      <c r="AG210" s="8">
        <v>0.28666237927685473</v>
      </c>
      <c r="AH210" s="8">
        <v>8.4199925650216251E-2</v>
      </c>
    </row>
    <row r="211" spans="1:34" x14ac:dyDescent="0.15">
      <c r="A211" s="7" t="s">
        <v>74</v>
      </c>
      <c r="B211" s="2" t="s">
        <v>12</v>
      </c>
      <c r="C211" s="8">
        <v>0.77474307127497533</v>
      </c>
      <c r="D211" s="8">
        <v>0.85477234560097248</v>
      </c>
      <c r="E211" s="8">
        <v>0.71033480102251967</v>
      </c>
      <c r="F211" s="8">
        <v>0.82249981339668443</v>
      </c>
      <c r="G211" s="8">
        <v>0.83554116048977356</v>
      </c>
      <c r="H211" s="8">
        <v>0.75891646746765773</v>
      </c>
      <c r="I211" s="8">
        <v>0.80297093936132191</v>
      </c>
      <c r="J211" s="8">
        <v>0.78825174922165619</v>
      </c>
      <c r="K211" s="8">
        <v>0.69226866168530865</v>
      </c>
      <c r="L211" s="8">
        <v>0.79542295716742573</v>
      </c>
      <c r="M211" s="8">
        <v>0.77752094107633885</v>
      </c>
      <c r="N211" s="8">
        <v>0.82792815157941946</v>
      </c>
      <c r="O211" s="8">
        <v>0.85086478906395802</v>
      </c>
      <c r="P211" s="8">
        <v>0.83315980419631652</v>
      </c>
      <c r="Q211" s="8">
        <v>0.74508427158609281</v>
      </c>
      <c r="R211" s="8">
        <v>0.86348666817120467</v>
      </c>
      <c r="S211" s="8">
        <v>0.57314503391009219</v>
      </c>
      <c r="T211" s="8">
        <v>0.6438633429863786</v>
      </c>
      <c r="U211" s="8">
        <v>0.81260858425095517</v>
      </c>
      <c r="V211" s="8">
        <v>0.76777594928375859</v>
      </c>
      <c r="W211" s="8">
        <v>0.71211705929655245</v>
      </c>
      <c r="X211" s="8">
        <v>0.59383434188504614</v>
      </c>
      <c r="Y211" s="8">
        <v>0.6113381860983399</v>
      </c>
      <c r="Z211" s="8">
        <v>0.7828482846566579</v>
      </c>
      <c r="AA211" s="8">
        <v>0.81492489779805766</v>
      </c>
      <c r="AB211" s="8">
        <v>0.8037508270219279</v>
      </c>
      <c r="AC211" s="8">
        <v>0.74044484492690033</v>
      </c>
      <c r="AD211" s="8">
        <v>0.74374356305721401</v>
      </c>
      <c r="AE211" s="8">
        <v>0.7407607732823287</v>
      </c>
      <c r="AF211" s="8"/>
      <c r="AG211" s="8">
        <v>0.71333762072314533</v>
      </c>
      <c r="AH211" s="8">
        <v>0.8939543129158003</v>
      </c>
    </row>
    <row r="212" spans="1:34" x14ac:dyDescent="0.15">
      <c r="A212" s="7" t="s">
        <v>25</v>
      </c>
      <c r="B212" s="2" t="s">
        <v>12</v>
      </c>
      <c r="C212" s="8">
        <v>3.0553364210905702E-2</v>
      </c>
      <c r="D212" s="8">
        <v>1.0021758030709833E-2</v>
      </c>
      <c r="E212" s="8">
        <v>1.2171200522917303E-2</v>
      </c>
      <c r="F212" s="8">
        <v>4.3527574116982272E-3</v>
      </c>
      <c r="G212" s="8">
        <v>6.4947688580087676E-2</v>
      </c>
      <c r="H212" s="8">
        <v>3.3426577556442516E-2</v>
      </c>
      <c r="I212" s="8">
        <v>0</v>
      </c>
      <c r="J212" s="8">
        <v>6.227652949943434E-3</v>
      </c>
      <c r="K212" s="8">
        <v>3.4083283770203421E-2</v>
      </c>
      <c r="L212" s="8">
        <v>7.7333209307843915E-3</v>
      </c>
      <c r="M212" s="8">
        <v>4.3573378035794967E-2</v>
      </c>
      <c r="N212" s="8">
        <v>4.8995325126076393E-3</v>
      </c>
      <c r="O212" s="8">
        <v>4.0447587711607601E-3</v>
      </c>
      <c r="P212" s="8">
        <v>1.7029984062177043E-2</v>
      </c>
      <c r="Q212" s="8">
        <v>2.5116668656622321E-2</v>
      </c>
      <c r="R212" s="8">
        <v>6.961032835130835E-3</v>
      </c>
      <c r="S212" s="8">
        <v>2.1696415955540553E-2</v>
      </c>
      <c r="T212" s="8">
        <v>4.2427160674435714E-2</v>
      </c>
      <c r="U212" s="8">
        <v>2.2934459109126639E-2</v>
      </c>
      <c r="V212" s="8">
        <v>4.6807871095551089E-2</v>
      </c>
      <c r="W212" s="8">
        <v>6.8025543639782327E-3</v>
      </c>
      <c r="X212" s="8">
        <v>0.25307933212008249</v>
      </c>
      <c r="Y212" s="8">
        <v>5.1690039466328531E-2</v>
      </c>
      <c r="Z212" s="8">
        <v>1.2892187245179097E-2</v>
      </c>
      <c r="AA212" s="8">
        <v>4.2313628143789547E-3</v>
      </c>
      <c r="AB212" s="8">
        <v>1.5425816544248539E-2</v>
      </c>
      <c r="AC212" s="8">
        <v>1.7646283843766205E-2</v>
      </c>
      <c r="AD212" s="8">
        <v>1.3432508950916203E-2</v>
      </c>
      <c r="AE212" s="8">
        <v>1.532363218199174E-2</v>
      </c>
      <c r="AF212" s="8"/>
      <c r="AG212" s="8">
        <v>0</v>
      </c>
      <c r="AH212" s="8">
        <v>2.1845761433983372E-2</v>
      </c>
    </row>
    <row r="214" spans="1:34" x14ac:dyDescent="0.15">
      <c r="A214" s="5" t="s">
        <v>80</v>
      </c>
    </row>
    <row r="215" spans="1:34" x14ac:dyDescent="0.15">
      <c r="C215" s="1" t="str">
        <f>C$4</f>
        <v>EU-28</v>
      </c>
      <c r="D215" s="1" t="str">
        <f t="shared" ref="D215:AH215" si="43">D$4</f>
        <v>Austria</v>
      </c>
      <c r="E215" s="1" t="str">
        <f t="shared" si="43"/>
        <v>Belgium</v>
      </c>
      <c r="F215" s="1" t="str">
        <f t="shared" si="43"/>
        <v>Bulgaria</v>
      </c>
      <c r="G215" s="1" t="str">
        <f t="shared" si="43"/>
        <v>Croatia</v>
      </c>
      <c r="H215" s="1" t="str">
        <f t="shared" si="43"/>
        <v>Cyprus</v>
      </c>
      <c r="I215" s="1" t="str">
        <f t="shared" si="43"/>
        <v>Czech Republic</v>
      </c>
      <c r="J215" s="1" t="str">
        <f t="shared" si="43"/>
        <v>Denmark</v>
      </c>
      <c r="K215" s="1" t="str">
        <f t="shared" si="43"/>
        <v>Estonia</v>
      </c>
      <c r="L215" s="1" t="str">
        <f t="shared" si="43"/>
        <v>Finland</v>
      </c>
      <c r="M215" s="1" t="str">
        <f t="shared" si="43"/>
        <v>France</v>
      </c>
      <c r="N215" s="1" t="str">
        <f t="shared" si="43"/>
        <v>Germany</v>
      </c>
      <c r="O215" s="1" t="str">
        <f t="shared" si="43"/>
        <v>Greece</v>
      </c>
      <c r="P215" s="1" t="str">
        <f t="shared" si="43"/>
        <v>Hungary</v>
      </c>
      <c r="Q215" s="1" t="str">
        <f t="shared" si="43"/>
        <v>Ireland</v>
      </c>
      <c r="R215" s="1" t="str">
        <f t="shared" si="43"/>
        <v>Italy</v>
      </c>
      <c r="S215" s="1" t="str">
        <f t="shared" si="43"/>
        <v>Latvia</v>
      </c>
      <c r="T215" s="1" t="str">
        <f t="shared" si="43"/>
        <v>Lithuania</v>
      </c>
      <c r="U215" s="1" t="str">
        <f t="shared" si="43"/>
        <v>Luxembourg</v>
      </c>
      <c r="V215" s="1" t="str">
        <f t="shared" si="43"/>
        <v>Malta</v>
      </c>
      <c r="W215" s="1" t="str">
        <f t="shared" si="43"/>
        <v>Netherlands</v>
      </c>
      <c r="X215" s="1" t="str">
        <f t="shared" si="43"/>
        <v>Poland</v>
      </c>
      <c r="Y215" s="1" t="str">
        <f t="shared" si="43"/>
        <v>Portugal</v>
      </c>
      <c r="Z215" s="1" t="str">
        <f t="shared" si="43"/>
        <v>Romania</v>
      </c>
      <c r="AA215" s="1" t="str">
        <f t="shared" si="43"/>
        <v>Slovakia</v>
      </c>
      <c r="AB215" s="1" t="str">
        <f t="shared" si="43"/>
        <v>Slovenia</v>
      </c>
      <c r="AC215" s="1" t="str">
        <f t="shared" si="43"/>
        <v>Spain</v>
      </c>
      <c r="AD215" s="1" t="str">
        <f t="shared" si="43"/>
        <v>Sweden</v>
      </c>
      <c r="AE215" s="1" t="str">
        <f t="shared" si="43"/>
        <v>United Kingdom</v>
      </c>
      <c r="AF215" s="1"/>
      <c r="AG215" s="1" t="str">
        <f t="shared" si="43"/>
        <v>Iceland</v>
      </c>
      <c r="AH215" s="1" t="str">
        <f t="shared" si="43"/>
        <v>Montenegro</v>
      </c>
    </row>
    <row r="216" spans="1:34" x14ac:dyDescent="0.15">
      <c r="A216" s="7" t="s">
        <v>73</v>
      </c>
      <c r="B216" s="2" t="s">
        <v>12</v>
      </c>
      <c r="C216" s="8">
        <v>4.1686389039958638E-2</v>
      </c>
      <c r="D216" s="8">
        <v>1.7266253080923041E-2</v>
      </c>
      <c r="E216" s="8">
        <v>4.3041623770178318E-2</v>
      </c>
      <c r="F216" s="8">
        <v>1.0233604750532638E-2</v>
      </c>
      <c r="G216" s="8">
        <v>4.5822414877975184E-2</v>
      </c>
      <c r="H216" s="8">
        <v>2.7310336605514476E-2</v>
      </c>
      <c r="I216" s="8">
        <v>1.6815633926994263E-2</v>
      </c>
      <c r="J216" s="8">
        <v>2.2585434358675559E-2</v>
      </c>
      <c r="K216" s="8">
        <v>1.1214118051695242E-2</v>
      </c>
      <c r="L216" s="8">
        <v>4.6434441279713599E-2</v>
      </c>
      <c r="M216" s="8">
        <v>6.5156869952013127E-2</v>
      </c>
      <c r="N216" s="8">
        <v>1.9006632144950505E-2</v>
      </c>
      <c r="O216" s="8">
        <v>2.6636475070925862E-2</v>
      </c>
      <c r="P216" s="8">
        <v>3.4349044265060233E-2</v>
      </c>
      <c r="Q216" s="8">
        <v>7.4155891723266976E-2</v>
      </c>
      <c r="R216" s="8">
        <v>3.7459418826503527E-2</v>
      </c>
      <c r="S216" s="8">
        <v>3.4468519078018303E-2</v>
      </c>
      <c r="T216" s="8">
        <v>6.7288888179854553E-2</v>
      </c>
      <c r="U216" s="8">
        <v>2.4289559639746695E-2</v>
      </c>
      <c r="V216" s="8">
        <v>0.17552620930943921</v>
      </c>
      <c r="W216" s="8">
        <v>2.4646880537969873E-2</v>
      </c>
      <c r="X216" s="8">
        <v>1.3528573387000314E-2</v>
      </c>
      <c r="Y216" s="8">
        <v>6.2426325465936169E-2</v>
      </c>
      <c r="Z216" s="8">
        <v>5.2062127895453322E-2</v>
      </c>
      <c r="AA216" s="8">
        <v>1.2319568840375193E-2</v>
      </c>
      <c r="AB216" s="8">
        <v>3.2208515031805544E-2</v>
      </c>
      <c r="AC216" s="8">
        <v>2.6104443618831054E-2</v>
      </c>
      <c r="AD216" s="8">
        <v>0.11343754303957471</v>
      </c>
      <c r="AE216" s="8">
        <v>9.7134892118990249E-2</v>
      </c>
      <c r="AF216" s="8"/>
      <c r="AG216" s="8">
        <v>0.24560360537794174</v>
      </c>
      <c r="AH216" s="8">
        <v>2.3432523242549165E-2</v>
      </c>
    </row>
    <row r="217" spans="1:34" x14ac:dyDescent="0.15">
      <c r="A217" s="7" t="s">
        <v>74</v>
      </c>
      <c r="B217" s="2" t="s">
        <v>12</v>
      </c>
      <c r="C217" s="8">
        <v>0.92116790715736763</v>
      </c>
      <c r="D217" s="8">
        <v>0.97984404043639539</v>
      </c>
      <c r="E217" s="8">
        <v>0.94618641855785002</v>
      </c>
      <c r="F217" s="8">
        <v>0.97477292983140007</v>
      </c>
      <c r="G217" s="8">
        <v>0.88821489303009271</v>
      </c>
      <c r="H217" s="8">
        <v>0.97268966339448559</v>
      </c>
      <c r="I217" s="8">
        <v>0.98318436607300563</v>
      </c>
      <c r="J217" s="8">
        <v>0.97741456564132456</v>
      </c>
      <c r="K217" s="8">
        <v>0.96709127531018291</v>
      </c>
      <c r="L217" s="8">
        <v>0.94503133510533122</v>
      </c>
      <c r="M217" s="8">
        <v>0.89731248882832004</v>
      </c>
      <c r="N217" s="8">
        <v>0.9747361449277665</v>
      </c>
      <c r="O217" s="8">
        <v>0.96839943981717969</v>
      </c>
      <c r="P217" s="8">
        <v>0.95957881392950384</v>
      </c>
      <c r="Q217" s="8">
        <v>0.88629926489031985</v>
      </c>
      <c r="R217" s="8">
        <v>0.95011436060235954</v>
      </c>
      <c r="S217" s="8">
        <v>0.91285291545942548</v>
      </c>
      <c r="T217" s="8">
        <v>0.91641127280168511</v>
      </c>
      <c r="U217" s="8">
        <v>0.93061954622537668</v>
      </c>
      <c r="V217" s="8">
        <v>0.77766591959500975</v>
      </c>
      <c r="W217" s="8">
        <v>0.96705640633204881</v>
      </c>
      <c r="X217" s="8">
        <v>0.67571766727776283</v>
      </c>
      <c r="Y217" s="8">
        <v>0.87425903370124458</v>
      </c>
      <c r="Z217" s="8">
        <v>0.91775893631115701</v>
      </c>
      <c r="AA217" s="8">
        <v>0.98191617262667796</v>
      </c>
      <c r="AB217" s="8">
        <v>0.95818930899451371</v>
      </c>
      <c r="AC217" s="8">
        <v>0.94282577924824928</v>
      </c>
      <c r="AD217" s="8">
        <v>0.85814348261004514</v>
      </c>
      <c r="AE217" s="8">
        <v>0.8830879179689568</v>
      </c>
      <c r="AF217" s="8"/>
      <c r="AG217" s="8">
        <v>0.75439639462205832</v>
      </c>
      <c r="AH217" s="8">
        <v>0.93334082831577514</v>
      </c>
    </row>
    <row r="218" spans="1:34" x14ac:dyDescent="0.15">
      <c r="A218" s="7" t="s">
        <v>25</v>
      </c>
      <c r="B218" s="2" t="s">
        <v>12</v>
      </c>
      <c r="C218" s="8">
        <v>3.7145703802673763E-2</v>
      </c>
      <c r="D218" s="8">
        <v>2.8897064826815351E-3</v>
      </c>
      <c r="E218" s="8">
        <v>1.077195767197176E-2</v>
      </c>
      <c r="F218" s="8">
        <v>1.4993465418067278E-2</v>
      </c>
      <c r="G218" s="8">
        <v>6.5962692091932049E-2</v>
      </c>
      <c r="H218" s="8">
        <v>0</v>
      </c>
      <c r="I218" s="8">
        <v>0</v>
      </c>
      <c r="J218" s="8">
        <v>0</v>
      </c>
      <c r="K218" s="8">
        <v>2.1694606638121647E-2</v>
      </c>
      <c r="L218" s="8">
        <v>8.5342236149552938E-3</v>
      </c>
      <c r="M218" s="8">
        <v>3.753064121966674E-2</v>
      </c>
      <c r="N218" s="8">
        <v>6.2572229272831207E-3</v>
      </c>
      <c r="O218" s="8">
        <v>4.9640851118945136E-3</v>
      </c>
      <c r="P218" s="8">
        <v>6.0721418054360135E-3</v>
      </c>
      <c r="Q218" s="8">
        <v>3.9544843386413162E-2</v>
      </c>
      <c r="R218" s="8">
        <v>1.2426220571136959E-2</v>
      </c>
      <c r="S218" s="8">
        <v>5.2678565462556184E-2</v>
      </c>
      <c r="T218" s="8">
        <v>1.6299839018460372E-2</v>
      </c>
      <c r="U218" s="8">
        <v>4.5090894134876658E-2</v>
      </c>
      <c r="V218" s="8">
        <v>4.6807871095551075E-2</v>
      </c>
      <c r="W218" s="8">
        <v>8.2967131299813736E-3</v>
      </c>
      <c r="X218" s="8">
        <v>0.31075375933523686</v>
      </c>
      <c r="Y218" s="8">
        <v>6.3314640832819125E-2</v>
      </c>
      <c r="Z218" s="8">
        <v>3.0178935793389601E-2</v>
      </c>
      <c r="AA218" s="8">
        <v>5.7642585329467861E-3</v>
      </c>
      <c r="AB218" s="8">
        <v>9.6021759736808036E-3</v>
      </c>
      <c r="AC218" s="8">
        <v>3.1069777132919758E-2</v>
      </c>
      <c r="AD218" s="8">
        <v>2.8418974350380238E-2</v>
      </c>
      <c r="AE218" s="8">
        <v>1.9777189912052955E-2</v>
      </c>
      <c r="AF218" s="8"/>
      <c r="AG218" s="8">
        <v>0</v>
      </c>
      <c r="AH218" s="8">
        <v>4.3226648441675716E-2</v>
      </c>
    </row>
    <row r="220" spans="1:34" x14ac:dyDescent="0.15">
      <c r="A220" s="5" t="s">
        <v>81</v>
      </c>
    </row>
    <row r="221" spans="1:34" x14ac:dyDescent="0.15">
      <c r="C221" s="1" t="str">
        <f>C$4</f>
        <v>EU-28</v>
      </c>
      <c r="D221" s="1" t="str">
        <f t="shared" ref="D221:AH221" si="44">D$4</f>
        <v>Austria</v>
      </c>
      <c r="E221" s="1" t="str">
        <f t="shared" si="44"/>
        <v>Belgium</v>
      </c>
      <c r="F221" s="1" t="str">
        <f t="shared" si="44"/>
        <v>Bulgaria</v>
      </c>
      <c r="G221" s="1" t="str">
        <f t="shared" si="44"/>
        <v>Croatia</v>
      </c>
      <c r="H221" s="1" t="str">
        <f t="shared" si="44"/>
        <v>Cyprus</v>
      </c>
      <c r="I221" s="1" t="str">
        <f t="shared" si="44"/>
        <v>Czech Republic</v>
      </c>
      <c r="J221" s="1" t="str">
        <f t="shared" si="44"/>
        <v>Denmark</v>
      </c>
      <c r="K221" s="1" t="str">
        <f t="shared" si="44"/>
        <v>Estonia</v>
      </c>
      <c r="L221" s="1" t="str">
        <f t="shared" si="44"/>
        <v>Finland</v>
      </c>
      <c r="M221" s="1" t="str">
        <f t="shared" si="44"/>
        <v>France</v>
      </c>
      <c r="N221" s="1" t="str">
        <f t="shared" si="44"/>
        <v>Germany</v>
      </c>
      <c r="O221" s="1" t="str">
        <f t="shared" si="44"/>
        <v>Greece</v>
      </c>
      <c r="P221" s="1" t="str">
        <f t="shared" si="44"/>
        <v>Hungary</v>
      </c>
      <c r="Q221" s="1" t="str">
        <f t="shared" si="44"/>
        <v>Ireland</v>
      </c>
      <c r="R221" s="1" t="str">
        <f t="shared" si="44"/>
        <v>Italy</v>
      </c>
      <c r="S221" s="1" t="str">
        <f t="shared" si="44"/>
        <v>Latvia</v>
      </c>
      <c r="T221" s="1" t="str">
        <f t="shared" si="44"/>
        <v>Lithuania</v>
      </c>
      <c r="U221" s="1" t="str">
        <f t="shared" si="44"/>
        <v>Luxembourg</v>
      </c>
      <c r="V221" s="1" t="str">
        <f t="shared" si="44"/>
        <v>Malta</v>
      </c>
      <c r="W221" s="1" t="str">
        <f t="shared" si="44"/>
        <v>Netherlands</v>
      </c>
      <c r="X221" s="1" t="str">
        <f t="shared" si="44"/>
        <v>Poland</v>
      </c>
      <c r="Y221" s="1" t="str">
        <f t="shared" si="44"/>
        <v>Portugal</v>
      </c>
      <c r="Z221" s="1" t="str">
        <f t="shared" si="44"/>
        <v>Romania</v>
      </c>
      <c r="AA221" s="1" t="str">
        <f t="shared" si="44"/>
        <v>Slovakia</v>
      </c>
      <c r="AB221" s="1" t="str">
        <f t="shared" si="44"/>
        <v>Slovenia</v>
      </c>
      <c r="AC221" s="1" t="str">
        <f t="shared" si="44"/>
        <v>Spain</v>
      </c>
      <c r="AD221" s="1" t="str">
        <f t="shared" si="44"/>
        <v>Sweden</v>
      </c>
      <c r="AE221" s="1" t="str">
        <f t="shared" si="44"/>
        <v>United Kingdom</v>
      </c>
      <c r="AF221" s="1"/>
      <c r="AG221" s="1" t="str">
        <f t="shared" si="44"/>
        <v>Iceland</v>
      </c>
      <c r="AH221" s="1" t="str">
        <f t="shared" si="44"/>
        <v>Montenegro</v>
      </c>
    </row>
    <row r="222" spans="1:34" x14ac:dyDescent="0.15">
      <c r="A222" s="7" t="s">
        <v>73</v>
      </c>
      <c r="B222" s="2" t="s">
        <v>12</v>
      </c>
      <c r="C222" s="8">
        <v>0.15879735610133316</v>
      </c>
      <c r="D222" s="8">
        <v>0.10049812875044303</v>
      </c>
      <c r="E222" s="8">
        <v>0.1386987923627282</v>
      </c>
      <c r="F222" s="8">
        <v>9.6338530665102687E-2</v>
      </c>
      <c r="G222" s="8">
        <v>0.1799832198134797</v>
      </c>
      <c r="H222" s="8">
        <v>0.34689938135819237</v>
      </c>
      <c r="I222" s="8">
        <v>1.954543314851338E-2</v>
      </c>
      <c r="J222" s="8">
        <v>0.48352071787183798</v>
      </c>
      <c r="K222" s="8">
        <v>0.12102853943590039</v>
      </c>
      <c r="L222" s="8">
        <v>0.21089676216719533</v>
      </c>
      <c r="M222" s="8">
        <v>0.26866583351465173</v>
      </c>
      <c r="N222" s="8">
        <v>0.13914685079896089</v>
      </c>
      <c r="O222" s="8">
        <v>0.29989616255139051</v>
      </c>
      <c r="P222" s="8">
        <v>2.1964236628724623E-2</v>
      </c>
      <c r="Q222" s="8">
        <v>0.18613325631516245</v>
      </c>
      <c r="R222" s="8">
        <v>6.2618911448600906E-2</v>
      </c>
      <c r="S222" s="8">
        <v>0.31841302387525511</v>
      </c>
      <c r="T222" s="8">
        <v>0.52908922859673213</v>
      </c>
      <c r="U222" s="8">
        <v>0.3246076911621773</v>
      </c>
      <c r="V222" s="8">
        <v>0.3894290807716187</v>
      </c>
      <c r="W222" s="8">
        <v>4.4056412925517568E-2</v>
      </c>
      <c r="X222" s="8">
        <v>7.6698779992177279E-2</v>
      </c>
      <c r="Y222" s="8">
        <v>0.21508894809711465</v>
      </c>
      <c r="Z222" s="8">
        <v>0.10614363234255504</v>
      </c>
      <c r="AA222" s="8">
        <v>0.5947693422031668</v>
      </c>
      <c r="AB222" s="8">
        <v>0.27916741148219176</v>
      </c>
      <c r="AC222" s="8">
        <v>0.10299814236845252</v>
      </c>
      <c r="AD222" s="8">
        <v>0.65550009153836764</v>
      </c>
      <c r="AE222" s="8">
        <v>0.15126838889453195</v>
      </c>
      <c r="AF222" s="8"/>
      <c r="AG222" s="8">
        <v>0.68424241169285493</v>
      </c>
      <c r="AH222" s="8">
        <v>6.785120224372769E-2</v>
      </c>
    </row>
    <row r="223" spans="1:34" x14ac:dyDescent="0.15">
      <c r="A223" s="7" t="s">
        <v>74</v>
      </c>
      <c r="B223" s="2" t="s">
        <v>12</v>
      </c>
      <c r="C223" s="8">
        <v>0.80085791470565026</v>
      </c>
      <c r="D223" s="8">
        <v>0.88426572156672023</v>
      </c>
      <c r="E223" s="8">
        <v>0.85468132724394974</v>
      </c>
      <c r="F223" s="8">
        <v>0.89336735504418052</v>
      </c>
      <c r="G223" s="8">
        <v>0.74535859247404956</v>
      </c>
      <c r="H223" s="8">
        <v>0.65310061864180757</v>
      </c>
      <c r="I223" s="8">
        <v>0.97528806362293752</v>
      </c>
      <c r="J223" s="8">
        <v>0.50160731928171431</v>
      </c>
      <c r="K223" s="8">
        <v>0.86564381848143823</v>
      </c>
      <c r="L223" s="8">
        <v>0.77232133965330896</v>
      </c>
      <c r="M223" s="8">
        <v>0.69211495882155616</v>
      </c>
      <c r="N223" s="8">
        <v>0.84543582454360056</v>
      </c>
      <c r="O223" s="8">
        <v>0.69199345000143908</v>
      </c>
      <c r="P223" s="8">
        <v>0.96146963371907801</v>
      </c>
      <c r="Q223" s="8">
        <v>0.77877843666530877</v>
      </c>
      <c r="R223" s="8">
        <v>0.92551162940460407</v>
      </c>
      <c r="S223" s="8">
        <v>0.62959115879445593</v>
      </c>
      <c r="T223" s="8">
        <v>0.4426034539172643</v>
      </c>
      <c r="U223" s="8">
        <v>0.64790938001011744</v>
      </c>
      <c r="V223" s="8">
        <v>0.55489909228431678</v>
      </c>
      <c r="W223" s="8">
        <v>0.9458547778760521</v>
      </c>
      <c r="X223" s="8">
        <v>0.63102857065177498</v>
      </c>
      <c r="Y223" s="8">
        <v>0.71849472228114641</v>
      </c>
      <c r="Z223" s="8">
        <v>0.86876873257184928</v>
      </c>
      <c r="AA223" s="8">
        <v>0.39360902217759702</v>
      </c>
      <c r="AB223" s="8">
        <v>0.67821705741234106</v>
      </c>
      <c r="AC223" s="8">
        <v>0.86561104056279514</v>
      </c>
      <c r="AD223" s="8">
        <v>0.32852804204158753</v>
      </c>
      <c r="AE223" s="8">
        <v>0.81217711121090541</v>
      </c>
      <c r="AF223" s="8"/>
      <c r="AG223" s="8">
        <v>0.28441212248635439</v>
      </c>
      <c r="AH223" s="8">
        <v>0.88156999219625309</v>
      </c>
    </row>
    <row r="224" spans="1:34" x14ac:dyDescent="0.15">
      <c r="A224" s="7" t="s">
        <v>25</v>
      </c>
      <c r="B224" s="2" t="s">
        <v>12</v>
      </c>
      <c r="C224" s="8">
        <v>4.0344729193016543E-2</v>
      </c>
      <c r="D224" s="8">
        <v>1.5236149682836693E-2</v>
      </c>
      <c r="E224" s="8">
        <v>6.6198803933221004E-3</v>
      </c>
      <c r="F224" s="8">
        <v>1.0294114290716796E-2</v>
      </c>
      <c r="G224" s="8">
        <v>7.4658187712470625E-2</v>
      </c>
      <c r="H224" s="8">
        <v>0</v>
      </c>
      <c r="I224" s="8">
        <v>5.1665032285490549E-3</v>
      </c>
      <c r="J224" s="8">
        <v>1.4871962846447744E-2</v>
      </c>
      <c r="K224" s="8">
        <v>1.3327642082661318E-2</v>
      </c>
      <c r="L224" s="8">
        <v>1.67818981794957E-2</v>
      </c>
      <c r="M224" s="8">
        <v>3.9219207663792076E-2</v>
      </c>
      <c r="N224" s="8">
        <v>1.5417324657438752E-2</v>
      </c>
      <c r="O224" s="8">
        <v>8.1103874471706097E-3</v>
      </c>
      <c r="P224" s="8">
        <v>1.6566129652197448E-2</v>
      </c>
      <c r="Q224" s="8">
        <v>3.5088307019528774E-2</v>
      </c>
      <c r="R224" s="8">
        <v>1.1869459146795115E-2</v>
      </c>
      <c r="S224" s="8">
        <v>5.1995817330289004E-2</v>
      </c>
      <c r="T224" s="8">
        <v>2.8307317486003469E-2</v>
      </c>
      <c r="U224" s="8">
        <v>2.748292882770521E-2</v>
      </c>
      <c r="V224" s="8">
        <v>5.5671826944064473E-2</v>
      </c>
      <c r="W224" s="8">
        <v>1.0088809198430394E-2</v>
      </c>
      <c r="X224" s="8">
        <v>0.29227264935604785</v>
      </c>
      <c r="Y224" s="8">
        <v>6.6416329621738934E-2</v>
      </c>
      <c r="Z224" s="8">
        <v>2.5087635085595666E-2</v>
      </c>
      <c r="AA224" s="8">
        <v>1.1621635619236237E-2</v>
      </c>
      <c r="AB224" s="8">
        <v>4.2615531105467223E-2</v>
      </c>
      <c r="AC224" s="8">
        <v>3.1390817068752346E-2</v>
      </c>
      <c r="AD224" s="8">
        <v>1.5971866420044733E-2</v>
      </c>
      <c r="AE224" s="8">
        <v>3.655449989456256E-2</v>
      </c>
      <c r="AF224" s="8"/>
      <c r="AG224" s="8">
        <v>3.1345465820790744E-2</v>
      </c>
      <c r="AH224" s="8">
        <v>5.0578805560019258E-2</v>
      </c>
    </row>
    <row r="226" spans="1:34" x14ac:dyDescent="0.15">
      <c r="A226" s="5" t="s">
        <v>82</v>
      </c>
    </row>
    <row r="227" spans="1:34" x14ac:dyDescent="0.15">
      <c r="C227" s="1" t="str">
        <f>C$4</f>
        <v>EU-28</v>
      </c>
      <c r="D227" s="1" t="str">
        <f t="shared" ref="D227:AH227" si="45">D$4</f>
        <v>Austria</v>
      </c>
      <c r="E227" s="1" t="str">
        <f t="shared" si="45"/>
        <v>Belgium</v>
      </c>
      <c r="F227" s="1" t="str">
        <f t="shared" si="45"/>
        <v>Bulgaria</v>
      </c>
      <c r="G227" s="1" t="str">
        <f t="shared" si="45"/>
        <v>Croatia</v>
      </c>
      <c r="H227" s="1" t="str">
        <f t="shared" si="45"/>
        <v>Cyprus</v>
      </c>
      <c r="I227" s="1" t="str">
        <f t="shared" si="45"/>
        <v>Czech Republic</v>
      </c>
      <c r="J227" s="1" t="str">
        <f t="shared" si="45"/>
        <v>Denmark</v>
      </c>
      <c r="K227" s="1" t="str">
        <f t="shared" si="45"/>
        <v>Estonia</v>
      </c>
      <c r="L227" s="1" t="str">
        <f t="shared" si="45"/>
        <v>Finland</v>
      </c>
      <c r="M227" s="1" t="str">
        <f t="shared" si="45"/>
        <v>France</v>
      </c>
      <c r="N227" s="1" t="str">
        <f t="shared" si="45"/>
        <v>Germany</v>
      </c>
      <c r="O227" s="1" t="str">
        <f t="shared" si="45"/>
        <v>Greece</v>
      </c>
      <c r="P227" s="1" t="str">
        <f t="shared" si="45"/>
        <v>Hungary</v>
      </c>
      <c r="Q227" s="1" t="str">
        <f t="shared" si="45"/>
        <v>Ireland</v>
      </c>
      <c r="R227" s="1" t="str">
        <f t="shared" si="45"/>
        <v>Italy</v>
      </c>
      <c r="S227" s="1" t="str">
        <f t="shared" si="45"/>
        <v>Latvia</v>
      </c>
      <c r="T227" s="1" t="str">
        <f t="shared" si="45"/>
        <v>Lithuania</v>
      </c>
      <c r="U227" s="1" t="str">
        <f t="shared" si="45"/>
        <v>Luxembourg</v>
      </c>
      <c r="V227" s="1" t="str">
        <f t="shared" si="45"/>
        <v>Malta</v>
      </c>
      <c r="W227" s="1" t="str">
        <f t="shared" si="45"/>
        <v>Netherlands</v>
      </c>
      <c r="X227" s="1" t="str">
        <f t="shared" si="45"/>
        <v>Poland</v>
      </c>
      <c r="Y227" s="1" t="str">
        <f t="shared" si="45"/>
        <v>Portugal</v>
      </c>
      <c r="Z227" s="1" t="str">
        <f t="shared" si="45"/>
        <v>Romania</v>
      </c>
      <c r="AA227" s="1" t="str">
        <f t="shared" si="45"/>
        <v>Slovakia</v>
      </c>
      <c r="AB227" s="1" t="str">
        <f t="shared" si="45"/>
        <v>Slovenia</v>
      </c>
      <c r="AC227" s="1" t="str">
        <f t="shared" si="45"/>
        <v>Spain</v>
      </c>
      <c r="AD227" s="1" t="str">
        <f t="shared" si="45"/>
        <v>Sweden</v>
      </c>
      <c r="AE227" s="1" t="str">
        <f t="shared" si="45"/>
        <v>United Kingdom</v>
      </c>
      <c r="AF227" s="1"/>
      <c r="AG227" s="1" t="str">
        <f t="shared" si="45"/>
        <v>Iceland</v>
      </c>
      <c r="AH227" s="1" t="str">
        <f t="shared" si="45"/>
        <v>Montenegro</v>
      </c>
    </row>
    <row r="228" spans="1:34" x14ac:dyDescent="0.15">
      <c r="A228" s="7" t="s">
        <v>73</v>
      </c>
      <c r="B228" s="2" t="s">
        <v>12</v>
      </c>
      <c r="C228" s="8">
        <v>0.47488017635416818</v>
      </c>
      <c r="D228" s="8">
        <v>0.498700889020745</v>
      </c>
      <c r="E228" s="8">
        <v>0.34625762288753054</v>
      </c>
      <c r="F228" s="8">
        <v>0.47706576077622365</v>
      </c>
      <c r="G228" s="8">
        <v>0.44179705934149116</v>
      </c>
      <c r="H228" s="8">
        <v>0.21999143465992926</v>
      </c>
      <c r="I228" s="8">
        <v>0.53335619170437787</v>
      </c>
      <c r="J228" s="8">
        <v>0.49327356825619528</v>
      </c>
      <c r="K228" s="8">
        <v>0.58811191655717898</v>
      </c>
      <c r="L228" s="8">
        <v>0.48708475301687554</v>
      </c>
      <c r="M228" s="8">
        <v>0.54269501888696148</v>
      </c>
      <c r="N228" s="8">
        <v>0.56618206766051193</v>
      </c>
      <c r="O228" s="8">
        <v>0.2905288161631851</v>
      </c>
      <c r="P228" s="8">
        <v>0.41265920519421667</v>
      </c>
      <c r="Q228" s="8">
        <v>0.50191024565929609</v>
      </c>
      <c r="R228" s="8">
        <v>0.26314140031984518</v>
      </c>
      <c r="S228" s="8">
        <v>0.66746615832847622</v>
      </c>
      <c r="T228" s="8">
        <v>0.53607336353210588</v>
      </c>
      <c r="U228" s="8">
        <v>0.34953169390851169</v>
      </c>
      <c r="V228" s="8">
        <v>0.3760661813482743</v>
      </c>
      <c r="W228" s="8">
        <v>0.40285809770069914</v>
      </c>
      <c r="X228" s="8">
        <v>0.53872440937440103</v>
      </c>
      <c r="Y228" s="8">
        <v>0.60294483255454012</v>
      </c>
      <c r="Z228" s="8">
        <v>0.44497692356163654</v>
      </c>
      <c r="AA228" s="8">
        <v>0.51746617534492412</v>
      </c>
      <c r="AB228" s="8">
        <v>0.47592744054005143</v>
      </c>
      <c r="AC228" s="8">
        <v>0.40691570944137145</v>
      </c>
      <c r="AD228" s="8">
        <v>0.65505775889193085</v>
      </c>
      <c r="AE228" s="8">
        <v>0.54100008617824946</v>
      </c>
      <c r="AF228" s="8"/>
      <c r="AG228" s="8">
        <v>0.35055479941473128</v>
      </c>
      <c r="AH228" s="8">
        <v>0.39437651385737826</v>
      </c>
    </row>
    <row r="229" spans="1:34" x14ac:dyDescent="0.15">
      <c r="A229" s="7" t="s">
        <v>74</v>
      </c>
      <c r="B229" s="2" t="s">
        <v>12</v>
      </c>
      <c r="C229" s="8">
        <v>0.50619352456652988</v>
      </c>
      <c r="D229" s="8">
        <v>0.49505919200466492</v>
      </c>
      <c r="E229" s="8">
        <v>0.64675334323700162</v>
      </c>
      <c r="F229" s="8">
        <v>0.52293423922377635</v>
      </c>
      <c r="G229" s="8">
        <v>0.52299833136113927</v>
      </c>
      <c r="H229" s="8">
        <v>0.78000856534007068</v>
      </c>
      <c r="I229" s="8">
        <v>0.46664380829562213</v>
      </c>
      <c r="J229" s="8">
        <v>0.50672643174380461</v>
      </c>
      <c r="K229" s="8">
        <v>0.41188808344282096</v>
      </c>
      <c r="L229" s="8">
        <v>0.50640794703942082</v>
      </c>
      <c r="M229" s="8">
        <v>0.43642345496204876</v>
      </c>
      <c r="N229" s="8">
        <v>0.42910795648389072</v>
      </c>
      <c r="O229" s="8">
        <v>0.70402772128908631</v>
      </c>
      <c r="P229" s="8">
        <v>0.57644441222289799</v>
      </c>
      <c r="Q229" s="8">
        <v>0.48139597876602669</v>
      </c>
      <c r="R229" s="8">
        <v>0.72673210912691677</v>
      </c>
      <c r="S229" s="8">
        <v>0.30323582969325513</v>
      </c>
      <c r="T229" s="8">
        <v>0.4506529834750771</v>
      </c>
      <c r="U229" s="8">
        <v>0.63672684167763571</v>
      </c>
      <c r="V229" s="8">
        <v>0.57712594755617452</v>
      </c>
      <c r="W229" s="8">
        <v>0.59166644683481628</v>
      </c>
      <c r="X229" s="8">
        <v>0.31902608793649001</v>
      </c>
      <c r="Y229" s="8">
        <v>0.36550056984761031</v>
      </c>
      <c r="Z229" s="8">
        <v>0.55069015786430942</v>
      </c>
      <c r="AA229" s="8">
        <v>0.4802341587073905</v>
      </c>
      <c r="AB229" s="8">
        <v>0.52407255945994857</v>
      </c>
      <c r="AC229" s="8">
        <v>0.57725690941811258</v>
      </c>
      <c r="AD229" s="8">
        <v>0.33811717343045766</v>
      </c>
      <c r="AE229" s="8">
        <v>0.4463901604038229</v>
      </c>
      <c r="AF229" s="8"/>
      <c r="AG229" s="8">
        <v>0.64115856731056098</v>
      </c>
      <c r="AH229" s="8">
        <v>0.5756226752628717</v>
      </c>
    </row>
    <row r="230" spans="1:34" x14ac:dyDescent="0.15">
      <c r="A230" s="7" t="s">
        <v>25</v>
      </c>
      <c r="B230" s="2" t="s">
        <v>12</v>
      </c>
      <c r="C230" s="8">
        <v>1.8926299079301965E-2</v>
      </c>
      <c r="D230" s="8">
        <v>6.2399189745900759E-3</v>
      </c>
      <c r="E230" s="8">
        <v>6.9890338754677386E-3</v>
      </c>
      <c r="F230" s="8">
        <v>0</v>
      </c>
      <c r="G230" s="8">
        <v>3.5204609297369738E-2</v>
      </c>
      <c r="H230" s="8">
        <v>0</v>
      </c>
      <c r="I230" s="8">
        <v>0</v>
      </c>
      <c r="J230" s="8">
        <v>0</v>
      </c>
      <c r="K230" s="8">
        <v>0</v>
      </c>
      <c r="L230" s="8">
        <v>6.5072999437035236E-3</v>
      </c>
      <c r="M230" s="8">
        <v>2.0881526150989722E-2</v>
      </c>
      <c r="N230" s="8">
        <v>4.7099758555973013E-3</v>
      </c>
      <c r="O230" s="8">
        <v>5.4434625477287821E-3</v>
      </c>
      <c r="P230" s="8">
        <v>1.0896382582885271E-2</v>
      </c>
      <c r="Q230" s="8">
        <v>1.6693775574677126E-2</v>
      </c>
      <c r="R230" s="8">
        <v>1.0126490553238192E-2</v>
      </c>
      <c r="S230" s="8">
        <v>2.929801197826868E-2</v>
      </c>
      <c r="T230" s="8">
        <v>1.327365299281703E-2</v>
      </c>
      <c r="U230" s="8">
        <v>1.3741464413852605E-2</v>
      </c>
      <c r="V230" s="8">
        <v>4.6807871095551082E-2</v>
      </c>
      <c r="W230" s="8">
        <v>5.4754554644844524E-3</v>
      </c>
      <c r="X230" s="8">
        <v>0.14224950268910891</v>
      </c>
      <c r="Y230" s="8">
        <v>3.1554597597849572E-2</v>
      </c>
      <c r="Z230" s="8">
        <v>4.3329185740539978E-3</v>
      </c>
      <c r="AA230" s="8">
        <v>2.2996659476854113E-3</v>
      </c>
      <c r="AB230" s="8">
        <v>0</v>
      </c>
      <c r="AC230" s="8">
        <v>1.5827381140515937E-2</v>
      </c>
      <c r="AD230" s="8">
        <v>6.8250676776115083E-3</v>
      </c>
      <c r="AE230" s="8">
        <v>1.2609753417927687E-2</v>
      </c>
      <c r="AF230" s="8"/>
      <c r="AG230" s="8">
        <v>8.2866332747078102E-3</v>
      </c>
      <c r="AH230" s="8">
        <v>3.0000810879749974E-2</v>
      </c>
    </row>
    <row r="232" spans="1:34" x14ac:dyDescent="0.15">
      <c r="A232" s="5" t="s">
        <v>83</v>
      </c>
    </row>
    <row r="233" spans="1:34" x14ac:dyDescent="0.15">
      <c r="C233" s="1" t="str">
        <f>C$4</f>
        <v>EU-28</v>
      </c>
      <c r="D233" s="1" t="str">
        <f t="shared" ref="D233:AH233" si="46">D$4</f>
        <v>Austria</v>
      </c>
      <c r="E233" s="1" t="str">
        <f t="shared" si="46"/>
        <v>Belgium</v>
      </c>
      <c r="F233" s="1" t="str">
        <f t="shared" si="46"/>
        <v>Bulgaria</v>
      </c>
      <c r="G233" s="1" t="str">
        <f t="shared" si="46"/>
        <v>Croatia</v>
      </c>
      <c r="H233" s="1" t="str">
        <f t="shared" si="46"/>
        <v>Cyprus</v>
      </c>
      <c r="I233" s="1" t="str">
        <f t="shared" si="46"/>
        <v>Czech Republic</v>
      </c>
      <c r="J233" s="1" t="str">
        <f t="shared" si="46"/>
        <v>Denmark</v>
      </c>
      <c r="K233" s="1" t="str">
        <f t="shared" si="46"/>
        <v>Estonia</v>
      </c>
      <c r="L233" s="1" t="str">
        <f t="shared" si="46"/>
        <v>Finland</v>
      </c>
      <c r="M233" s="1" t="str">
        <f t="shared" si="46"/>
        <v>France</v>
      </c>
      <c r="N233" s="1" t="str">
        <f t="shared" si="46"/>
        <v>Germany</v>
      </c>
      <c r="O233" s="1" t="str">
        <f t="shared" si="46"/>
        <v>Greece</v>
      </c>
      <c r="P233" s="1" t="str">
        <f t="shared" si="46"/>
        <v>Hungary</v>
      </c>
      <c r="Q233" s="1" t="str">
        <f t="shared" si="46"/>
        <v>Ireland</v>
      </c>
      <c r="R233" s="1" t="str">
        <f t="shared" si="46"/>
        <v>Italy</v>
      </c>
      <c r="S233" s="1" t="str">
        <f t="shared" si="46"/>
        <v>Latvia</v>
      </c>
      <c r="T233" s="1" t="str">
        <f t="shared" si="46"/>
        <v>Lithuania</v>
      </c>
      <c r="U233" s="1" t="str">
        <f t="shared" si="46"/>
        <v>Luxembourg</v>
      </c>
      <c r="V233" s="1" t="str">
        <f t="shared" si="46"/>
        <v>Malta</v>
      </c>
      <c r="W233" s="1" t="str">
        <f t="shared" si="46"/>
        <v>Netherlands</v>
      </c>
      <c r="X233" s="1" t="str">
        <f t="shared" si="46"/>
        <v>Poland</v>
      </c>
      <c r="Y233" s="1" t="str">
        <f t="shared" si="46"/>
        <v>Portugal</v>
      </c>
      <c r="Z233" s="1" t="str">
        <f t="shared" si="46"/>
        <v>Romania</v>
      </c>
      <c r="AA233" s="1" t="str">
        <f t="shared" si="46"/>
        <v>Slovakia</v>
      </c>
      <c r="AB233" s="1" t="str">
        <f t="shared" si="46"/>
        <v>Slovenia</v>
      </c>
      <c r="AC233" s="1" t="str">
        <f t="shared" si="46"/>
        <v>Spain</v>
      </c>
      <c r="AD233" s="1" t="str">
        <f t="shared" si="46"/>
        <v>Sweden</v>
      </c>
      <c r="AE233" s="1" t="str">
        <f t="shared" si="46"/>
        <v>United Kingdom</v>
      </c>
      <c r="AF233" s="1"/>
      <c r="AG233" s="1" t="str">
        <f t="shared" si="46"/>
        <v>Iceland</v>
      </c>
      <c r="AH233" s="1" t="str">
        <f t="shared" si="46"/>
        <v>Montenegro</v>
      </c>
    </row>
    <row r="234" spans="1:34" x14ac:dyDescent="0.15">
      <c r="A234" s="7" t="s">
        <v>73</v>
      </c>
      <c r="B234" s="2" t="s">
        <v>12</v>
      </c>
      <c r="C234" s="8">
        <v>0.10964528200108449</v>
      </c>
      <c r="D234" s="8">
        <v>6.8453186601596536E-2</v>
      </c>
      <c r="E234" s="8">
        <v>7.1662663428336298E-2</v>
      </c>
      <c r="F234" s="8">
        <v>7.1278275518217291E-2</v>
      </c>
      <c r="G234" s="8">
        <v>0.19758092923460618</v>
      </c>
      <c r="H234" s="8">
        <v>0.17429145932602697</v>
      </c>
      <c r="I234" s="8">
        <v>0.11342686895802169</v>
      </c>
      <c r="J234" s="8">
        <v>4.3235612705183515E-2</v>
      </c>
      <c r="K234" s="8">
        <v>0.12562194169878926</v>
      </c>
      <c r="L234" s="8">
        <v>0.17481781591334394</v>
      </c>
      <c r="M234" s="8">
        <v>0.17843518586964341</v>
      </c>
      <c r="N234" s="8">
        <v>6.4445592999142015E-2</v>
      </c>
      <c r="O234" s="8">
        <v>0.13600544791108604</v>
      </c>
      <c r="P234" s="8">
        <v>8.1442210046659552E-2</v>
      </c>
      <c r="Q234" s="8">
        <v>0.11122712023622169</v>
      </c>
      <c r="R234" s="8">
        <v>6.3086168307319765E-2</v>
      </c>
      <c r="S234" s="8">
        <v>0.13430563968128026</v>
      </c>
      <c r="T234" s="8">
        <v>0.21491331550135406</v>
      </c>
      <c r="U234" s="8">
        <v>5.3607733551574679E-2</v>
      </c>
      <c r="V234" s="8">
        <v>0.13196289848704404</v>
      </c>
      <c r="W234" s="8">
        <v>6.2725360061864688E-2</v>
      </c>
      <c r="X234" s="8">
        <v>0.13262017878076285</v>
      </c>
      <c r="Y234" s="8">
        <v>0.22873754379204847</v>
      </c>
      <c r="Z234" s="8">
        <v>9.9480480435907265E-2</v>
      </c>
      <c r="AA234" s="8">
        <v>6.7788755274180393E-2</v>
      </c>
      <c r="AB234" s="8">
        <v>0.12682156129296657</v>
      </c>
      <c r="AC234" s="8">
        <v>0.14690786985736021</v>
      </c>
      <c r="AD234" s="8">
        <v>0.11856248789862144</v>
      </c>
      <c r="AE234" s="8">
        <v>0.1233742730162467</v>
      </c>
      <c r="AF234" s="8"/>
      <c r="AG234" s="8">
        <v>2.2034872626122547E-2</v>
      </c>
      <c r="AH234" s="8">
        <v>5.9926916978849422E-2</v>
      </c>
    </row>
    <row r="235" spans="1:34" x14ac:dyDescent="0.15">
      <c r="A235" s="7" t="s">
        <v>74</v>
      </c>
      <c r="B235" s="2" t="s">
        <v>12</v>
      </c>
      <c r="C235" s="8">
        <v>0.85468925235125215</v>
      </c>
      <c r="D235" s="8">
        <v>0.91016595355441432</v>
      </c>
      <c r="E235" s="8">
        <v>0.91750615798509672</v>
      </c>
      <c r="F235" s="8">
        <v>0.92510032345608906</v>
      </c>
      <c r="G235" s="8">
        <v>0.75060000616823752</v>
      </c>
      <c r="H235" s="8">
        <v>0.79300823058411907</v>
      </c>
      <c r="I235" s="8">
        <v>0.88657313104197832</v>
      </c>
      <c r="J235" s="8">
        <v>0.9410113809739078</v>
      </c>
      <c r="K235" s="8">
        <v>0.86105041621854927</v>
      </c>
      <c r="L235" s="8">
        <v>0.81926287647008178</v>
      </c>
      <c r="M235" s="8">
        <v>0.78858254395862526</v>
      </c>
      <c r="N235" s="8">
        <v>0.91845368418062967</v>
      </c>
      <c r="O235" s="8">
        <v>0.8585510895411852</v>
      </c>
      <c r="P235" s="8">
        <v>0.90602354230909754</v>
      </c>
      <c r="Q235" s="8">
        <v>0.85988355302307551</v>
      </c>
      <c r="R235" s="8">
        <v>0.9277301474630959</v>
      </c>
      <c r="S235" s="8">
        <v>0.80324877133470163</v>
      </c>
      <c r="T235" s="8">
        <v>0.75342375254249849</v>
      </c>
      <c r="U235" s="8">
        <v>0.91522300006792778</v>
      </c>
      <c r="V235" s="8">
        <v>0.80717985033547091</v>
      </c>
      <c r="W235" s="8">
        <v>0.92895622922285526</v>
      </c>
      <c r="X235" s="8">
        <v>0.59128966240358471</v>
      </c>
      <c r="Y235" s="8">
        <v>0.71472204309159071</v>
      </c>
      <c r="Z235" s="8">
        <v>0.86931511576587805</v>
      </c>
      <c r="AA235" s="8">
        <v>0.9267463557212906</v>
      </c>
      <c r="AB235" s="8">
        <v>0.82351314006239362</v>
      </c>
      <c r="AC235" s="8">
        <v>0.82629788016434247</v>
      </c>
      <c r="AD235" s="8">
        <v>0.86688409087595109</v>
      </c>
      <c r="AE235" s="8">
        <v>0.85832770356122312</v>
      </c>
      <c r="AF235" s="8"/>
      <c r="AG235" s="8">
        <v>0.96782189335007873</v>
      </c>
      <c r="AH235" s="8">
        <v>0.89610719624209412</v>
      </c>
    </row>
    <row r="236" spans="1:34" x14ac:dyDescent="0.15">
      <c r="A236" s="7" t="s">
        <v>25</v>
      </c>
      <c r="B236" s="2" t="s">
        <v>12</v>
      </c>
      <c r="C236" s="8">
        <v>3.5665465647663479E-2</v>
      </c>
      <c r="D236" s="8">
        <v>2.1380859843989238E-2</v>
      </c>
      <c r="E236" s="8">
        <v>1.0831178586567076E-2</v>
      </c>
      <c r="F236" s="8">
        <v>3.6214010256936185E-3</v>
      </c>
      <c r="G236" s="8">
        <v>5.181906459715617E-2</v>
      </c>
      <c r="H236" s="8">
        <v>3.2700310089853961E-2</v>
      </c>
      <c r="I236" s="8">
        <v>0</v>
      </c>
      <c r="J236" s="8">
        <v>1.5753006320908636E-2</v>
      </c>
      <c r="K236" s="8">
        <v>1.3327642082661318E-2</v>
      </c>
      <c r="L236" s="8">
        <v>5.919307616574397E-3</v>
      </c>
      <c r="M236" s="8">
        <v>3.298227017173138E-2</v>
      </c>
      <c r="N236" s="8">
        <v>1.7100722820228287E-2</v>
      </c>
      <c r="O236" s="8">
        <v>5.4434625477287691E-3</v>
      </c>
      <c r="P236" s="8">
        <v>1.253424764424289E-2</v>
      </c>
      <c r="Q236" s="8">
        <v>2.8889326740702888E-2</v>
      </c>
      <c r="R236" s="8">
        <v>9.1836842295843369E-3</v>
      </c>
      <c r="S236" s="8">
        <v>6.2445588984018169E-2</v>
      </c>
      <c r="T236" s="8">
        <v>3.1662931956147625E-2</v>
      </c>
      <c r="U236" s="8">
        <v>3.1169266380497489E-2</v>
      </c>
      <c r="V236" s="8">
        <v>6.0857251177484875E-2</v>
      </c>
      <c r="W236" s="8">
        <v>8.3184107152801442E-3</v>
      </c>
      <c r="X236" s="8">
        <v>0.27609015881565241</v>
      </c>
      <c r="Y236" s="8">
        <v>5.6540413116360745E-2</v>
      </c>
      <c r="Z236" s="8">
        <v>3.120440379821468E-2</v>
      </c>
      <c r="AA236" s="8">
        <v>5.464889004528968E-3</v>
      </c>
      <c r="AB236" s="8">
        <v>4.9665298644639713E-2</v>
      </c>
      <c r="AC236" s="8">
        <v>2.6794249978297519E-2</v>
      </c>
      <c r="AD236" s="8">
        <v>1.4553421225427439E-2</v>
      </c>
      <c r="AE236" s="8">
        <v>1.8298023422530171E-2</v>
      </c>
      <c r="AF236" s="8"/>
      <c r="AG236" s="8">
        <v>1.0143234023798731E-2</v>
      </c>
      <c r="AH236" s="8">
        <v>4.3965886779056385E-2</v>
      </c>
    </row>
    <row r="238" spans="1:34" x14ac:dyDescent="0.15">
      <c r="A238" s="5" t="s">
        <v>84</v>
      </c>
    </row>
    <row r="239" spans="1:34" x14ac:dyDescent="0.15">
      <c r="C239" s="1" t="str">
        <f>C$4</f>
        <v>EU-28</v>
      </c>
      <c r="D239" s="1" t="str">
        <f t="shared" ref="D239:AH239" si="47">D$4</f>
        <v>Austria</v>
      </c>
      <c r="E239" s="1" t="str">
        <f t="shared" si="47"/>
        <v>Belgium</v>
      </c>
      <c r="F239" s="1" t="str">
        <f t="shared" si="47"/>
        <v>Bulgaria</v>
      </c>
      <c r="G239" s="1" t="str">
        <f t="shared" si="47"/>
        <v>Croatia</v>
      </c>
      <c r="H239" s="1" t="str">
        <f t="shared" si="47"/>
        <v>Cyprus</v>
      </c>
      <c r="I239" s="1" t="str">
        <f t="shared" si="47"/>
        <v>Czech Republic</v>
      </c>
      <c r="J239" s="1" t="str">
        <f t="shared" si="47"/>
        <v>Denmark</v>
      </c>
      <c r="K239" s="1" t="str">
        <f t="shared" si="47"/>
        <v>Estonia</v>
      </c>
      <c r="L239" s="1" t="str">
        <f t="shared" si="47"/>
        <v>Finland</v>
      </c>
      <c r="M239" s="1" t="str">
        <f t="shared" si="47"/>
        <v>France</v>
      </c>
      <c r="N239" s="1" t="str">
        <f t="shared" si="47"/>
        <v>Germany</v>
      </c>
      <c r="O239" s="1" t="str">
        <f t="shared" si="47"/>
        <v>Greece</v>
      </c>
      <c r="P239" s="1" t="str">
        <f t="shared" si="47"/>
        <v>Hungary</v>
      </c>
      <c r="Q239" s="1" t="str">
        <f t="shared" si="47"/>
        <v>Ireland</v>
      </c>
      <c r="R239" s="1" t="str">
        <f t="shared" si="47"/>
        <v>Italy</v>
      </c>
      <c r="S239" s="1" t="str">
        <f t="shared" si="47"/>
        <v>Latvia</v>
      </c>
      <c r="T239" s="1" t="str">
        <f t="shared" si="47"/>
        <v>Lithuania</v>
      </c>
      <c r="U239" s="1" t="str">
        <f t="shared" si="47"/>
        <v>Luxembourg</v>
      </c>
      <c r="V239" s="1" t="str">
        <f t="shared" si="47"/>
        <v>Malta</v>
      </c>
      <c r="W239" s="1" t="str">
        <f t="shared" si="47"/>
        <v>Netherlands</v>
      </c>
      <c r="X239" s="1" t="str">
        <f t="shared" si="47"/>
        <v>Poland</v>
      </c>
      <c r="Y239" s="1" t="str">
        <f t="shared" si="47"/>
        <v>Portugal</v>
      </c>
      <c r="Z239" s="1" t="str">
        <f t="shared" si="47"/>
        <v>Romania</v>
      </c>
      <c r="AA239" s="1" t="str">
        <f t="shared" si="47"/>
        <v>Slovakia</v>
      </c>
      <c r="AB239" s="1" t="str">
        <f t="shared" si="47"/>
        <v>Slovenia</v>
      </c>
      <c r="AC239" s="1" t="str">
        <f t="shared" si="47"/>
        <v>Spain</v>
      </c>
      <c r="AD239" s="1" t="str">
        <f t="shared" si="47"/>
        <v>Sweden</v>
      </c>
      <c r="AE239" s="1" t="str">
        <f t="shared" si="47"/>
        <v>United Kingdom</v>
      </c>
      <c r="AF239" s="1"/>
      <c r="AG239" s="1" t="str">
        <f t="shared" si="47"/>
        <v>Iceland</v>
      </c>
      <c r="AH239" s="1" t="str">
        <f t="shared" si="47"/>
        <v>Montenegro</v>
      </c>
    </row>
    <row r="240" spans="1:34" x14ac:dyDescent="0.15">
      <c r="A240" s="7" t="s">
        <v>73</v>
      </c>
      <c r="B240" s="2" t="s">
        <v>12</v>
      </c>
      <c r="C240" s="8">
        <v>0.11436975215942564</v>
      </c>
      <c r="D240" s="8">
        <v>0.10581663202206802</v>
      </c>
      <c r="E240" s="8">
        <v>0.1129153211328195</v>
      </c>
      <c r="F240" s="8">
        <v>0.12969818026736357</v>
      </c>
      <c r="G240" s="8">
        <v>8.4753617934395467E-2</v>
      </c>
      <c r="H240" s="8">
        <v>0.16617350261098587</v>
      </c>
      <c r="I240" s="8">
        <v>0.11447053537704378</v>
      </c>
      <c r="J240" s="8">
        <v>7.0378241863861241E-2</v>
      </c>
      <c r="K240" s="8">
        <v>0.13554528602366359</v>
      </c>
      <c r="L240" s="8">
        <v>0.10795998756610091</v>
      </c>
      <c r="M240" s="8">
        <v>0.11449192108184744</v>
      </c>
      <c r="N240" s="8">
        <v>0.12606204628237344</v>
      </c>
      <c r="O240" s="8">
        <v>0.12292076493303883</v>
      </c>
      <c r="P240" s="8">
        <v>0.13983316570205259</v>
      </c>
      <c r="Q240" s="8">
        <v>7.9026113621139385E-2</v>
      </c>
      <c r="R240" s="8">
        <v>7.992992152066182E-2</v>
      </c>
      <c r="S240" s="8">
        <v>5.9819558921617846E-2</v>
      </c>
      <c r="T240" s="8">
        <v>0.27439582339111629</v>
      </c>
      <c r="U240" s="8">
        <v>0.14321670400790998</v>
      </c>
      <c r="V240" s="8">
        <v>0.13225986306025275</v>
      </c>
      <c r="W240" s="8">
        <v>0.12887024392753021</v>
      </c>
      <c r="X240" s="8">
        <v>7.2655283478073679E-2</v>
      </c>
      <c r="Y240" s="8">
        <v>0.1854224777356385</v>
      </c>
      <c r="Z240" s="8">
        <v>0.18228874564000774</v>
      </c>
      <c r="AA240" s="8">
        <v>8.358122716747371E-2</v>
      </c>
      <c r="AB240" s="8">
        <v>3.9872769269926833E-2</v>
      </c>
      <c r="AC240" s="8">
        <v>0.15144671300663648</v>
      </c>
      <c r="AD240" s="8">
        <v>9.2435800833766721E-2</v>
      </c>
      <c r="AE240" s="8">
        <v>9.0961607312864359E-2</v>
      </c>
      <c r="AF240" s="8"/>
      <c r="AG240" s="8">
        <v>8.2628599958583016E-2</v>
      </c>
      <c r="AH240" s="8">
        <v>3.8025295866582438E-2</v>
      </c>
    </row>
    <row r="241" spans="1:34" x14ac:dyDescent="0.15">
      <c r="A241" s="7" t="s">
        <v>74</v>
      </c>
      <c r="B241" s="2" t="s">
        <v>12</v>
      </c>
      <c r="C241" s="8">
        <v>0.83017930250767547</v>
      </c>
      <c r="D241" s="8">
        <v>0.86943275065551073</v>
      </c>
      <c r="E241" s="8">
        <v>0.86537919699698762</v>
      </c>
      <c r="F241" s="8">
        <v>0.85079635909663365</v>
      </c>
      <c r="G241" s="8">
        <v>0.84525322106371015</v>
      </c>
      <c r="H241" s="8">
        <v>0.75980512743256534</v>
      </c>
      <c r="I241" s="8">
        <v>0.87934727805764401</v>
      </c>
      <c r="J241" s="8">
        <v>0.89849063144210672</v>
      </c>
      <c r="K241" s="8">
        <v>0.78463884107267146</v>
      </c>
      <c r="L241" s="8">
        <v>0.86640866801312377</v>
      </c>
      <c r="M241" s="8">
        <v>0.8161593188666395</v>
      </c>
      <c r="N241" s="8">
        <v>0.8412547656517041</v>
      </c>
      <c r="O241" s="8">
        <v>0.85551311426924304</v>
      </c>
      <c r="P241" s="8">
        <v>0.82652517356658473</v>
      </c>
      <c r="Q241" s="8">
        <v>0.88820714781346477</v>
      </c>
      <c r="R241" s="8">
        <v>0.89799237640566498</v>
      </c>
      <c r="S241" s="8">
        <v>0.85709948974185746</v>
      </c>
      <c r="T241" s="8">
        <v>0.58390783314150174</v>
      </c>
      <c r="U241" s="8">
        <v>0.80122921032134153</v>
      </c>
      <c r="V241" s="8">
        <v>0.77417943962042168</v>
      </c>
      <c r="W241" s="8">
        <v>0.86008832237019583</v>
      </c>
      <c r="X241" s="8">
        <v>0.60517400525018117</v>
      </c>
      <c r="Y241" s="8">
        <v>0.62518353516721725</v>
      </c>
      <c r="Z241" s="8">
        <v>0.77990783926727325</v>
      </c>
      <c r="AA241" s="8">
        <v>0.90988774407046191</v>
      </c>
      <c r="AB241" s="8">
        <v>0.82947421015965817</v>
      </c>
      <c r="AC241" s="8">
        <v>0.82198134076509377</v>
      </c>
      <c r="AD241" s="8">
        <v>0.88592067608413405</v>
      </c>
      <c r="AE241" s="8">
        <v>0.88422544060958852</v>
      </c>
      <c r="AF241" s="8"/>
      <c r="AG241" s="8">
        <v>0.85473034883912946</v>
      </c>
      <c r="AH241" s="8">
        <v>0.92690310513750851</v>
      </c>
    </row>
    <row r="242" spans="1:34" x14ac:dyDescent="0.15">
      <c r="A242" s="7" t="s">
        <v>25</v>
      </c>
      <c r="B242" s="2" t="s">
        <v>12</v>
      </c>
      <c r="C242" s="8">
        <v>5.5450945332899029E-2</v>
      </c>
      <c r="D242" s="8">
        <v>2.4750617322421255E-2</v>
      </c>
      <c r="E242" s="8">
        <v>2.170548187019292E-2</v>
      </c>
      <c r="F242" s="8">
        <v>1.9505460636002881E-2</v>
      </c>
      <c r="G242" s="8">
        <v>6.9993161001894372E-2</v>
      </c>
      <c r="H242" s="8">
        <v>7.4021369956448702E-2</v>
      </c>
      <c r="I242" s="8">
        <v>6.1821865653122251E-3</v>
      </c>
      <c r="J242" s="8">
        <v>3.1131126694032243E-2</v>
      </c>
      <c r="K242" s="8">
        <v>7.9815872903664833E-2</v>
      </c>
      <c r="L242" s="8">
        <v>2.5631344420775359E-2</v>
      </c>
      <c r="M242" s="8">
        <v>6.9348760051513164E-2</v>
      </c>
      <c r="N242" s="8">
        <v>3.2683188065922533E-2</v>
      </c>
      <c r="O242" s="8">
        <v>2.1566120797718216E-2</v>
      </c>
      <c r="P242" s="8">
        <v>3.3641660731362738E-2</v>
      </c>
      <c r="Q242" s="8">
        <v>3.2766738565395845E-2</v>
      </c>
      <c r="R242" s="8">
        <v>2.2077702073673201E-2</v>
      </c>
      <c r="S242" s="8">
        <v>8.3080951336524725E-2</v>
      </c>
      <c r="T242" s="8">
        <v>0.141696343467382</v>
      </c>
      <c r="U242" s="8">
        <v>5.5554085670748439E-2</v>
      </c>
      <c r="V242" s="8">
        <v>9.3560697319325606E-2</v>
      </c>
      <c r="W242" s="8">
        <v>1.1041433702273978E-2</v>
      </c>
      <c r="X242" s="8">
        <v>0.32217071127174507</v>
      </c>
      <c r="Y242" s="8">
        <v>0.18939398709714428</v>
      </c>
      <c r="Z242" s="8">
        <v>3.7803415092719089E-2</v>
      </c>
      <c r="AA242" s="8">
        <v>6.5310287620643686E-3</v>
      </c>
      <c r="AB242" s="8">
        <v>0.13065302057041492</v>
      </c>
      <c r="AC242" s="8">
        <v>2.6571946228269736E-2</v>
      </c>
      <c r="AD242" s="8">
        <v>2.1643523082099266E-2</v>
      </c>
      <c r="AE242" s="8">
        <v>2.4812952077547142E-2</v>
      </c>
      <c r="AF242" s="8"/>
      <c r="AG242" s="8">
        <v>6.2641051202287579E-2</v>
      </c>
      <c r="AH242" s="8">
        <v>3.5071598995909115E-2</v>
      </c>
    </row>
    <row r="243" spans="1:34" x14ac:dyDescent="0.15">
      <c r="A243" s="7"/>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row>
    <row r="244" spans="1:34" x14ac:dyDescent="0.15">
      <c r="A244" s="5" t="s">
        <v>85</v>
      </c>
    </row>
    <row r="245" spans="1:34" x14ac:dyDescent="0.15">
      <c r="A245" s="5"/>
      <c r="C245" s="1" t="str">
        <f>C$4</f>
        <v>EU-28</v>
      </c>
      <c r="D245" s="1" t="str">
        <f t="shared" ref="D245:AH245" si="48">D$4</f>
        <v>Austria</v>
      </c>
      <c r="E245" s="1" t="str">
        <f t="shared" si="48"/>
        <v>Belgium</v>
      </c>
      <c r="F245" s="1" t="str">
        <f t="shared" si="48"/>
        <v>Bulgaria</v>
      </c>
      <c r="G245" s="1" t="str">
        <f t="shared" si="48"/>
        <v>Croatia</v>
      </c>
      <c r="H245" s="1" t="str">
        <f t="shared" si="48"/>
        <v>Cyprus</v>
      </c>
      <c r="I245" s="1" t="str">
        <f t="shared" si="48"/>
        <v>Czech Republic</v>
      </c>
      <c r="J245" s="1" t="str">
        <f t="shared" si="48"/>
        <v>Denmark</v>
      </c>
      <c r="K245" s="1" t="str">
        <f t="shared" si="48"/>
        <v>Estonia</v>
      </c>
      <c r="L245" s="1" t="str">
        <f t="shared" si="48"/>
        <v>Finland</v>
      </c>
      <c r="M245" s="1" t="str">
        <f t="shared" si="48"/>
        <v>France</v>
      </c>
      <c r="N245" s="1" t="str">
        <f t="shared" si="48"/>
        <v>Germany</v>
      </c>
      <c r="O245" s="1" t="str">
        <f t="shared" si="48"/>
        <v>Greece</v>
      </c>
      <c r="P245" s="1" t="str">
        <f t="shared" si="48"/>
        <v>Hungary</v>
      </c>
      <c r="Q245" s="1" t="str">
        <f t="shared" si="48"/>
        <v>Ireland</v>
      </c>
      <c r="R245" s="1" t="str">
        <f t="shared" si="48"/>
        <v>Italy</v>
      </c>
      <c r="S245" s="1" t="str">
        <f t="shared" si="48"/>
        <v>Latvia</v>
      </c>
      <c r="T245" s="1" t="str">
        <f t="shared" si="48"/>
        <v>Lithuania</v>
      </c>
      <c r="U245" s="1" t="str">
        <f t="shared" si="48"/>
        <v>Luxembourg</v>
      </c>
      <c r="V245" s="1" t="str">
        <f t="shared" si="48"/>
        <v>Malta</v>
      </c>
      <c r="W245" s="1" t="str">
        <f t="shared" si="48"/>
        <v>Netherlands</v>
      </c>
      <c r="X245" s="1" t="str">
        <f t="shared" si="48"/>
        <v>Poland</v>
      </c>
      <c r="Y245" s="1" t="str">
        <f t="shared" si="48"/>
        <v>Portugal</v>
      </c>
      <c r="Z245" s="1" t="str">
        <f t="shared" si="48"/>
        <v>Romania</v>
      </c>
      <c r="AA245" s="1" t="str">
        <f t="shared" si="48"/>
        <v>Slovakia</v>
      </c>
      <c r="AB245" s="1" t="str">
        <f t="shared" si="48"/>
        <v>Slovenia</v>
      </c>
      <c r="AC245" s="1" t="str">
        <f t="shared" si="48"/>
        <v>Spain</v>
      </c>
      <c r="AD245" s="1" t="str">
        <f t="shared" si="48"/>
        <v>Sweden</v>
      </c>
      <c r="AE245" s="1" t="str">
        <f t="shared" si="48"/>
        <v>United Kingdom</v>
      </c>
      <c r="AF245" s="1"/>
      <c r="AG245" s="1" t="str">
        <f t="shared" si="48"/>
        <v>Iceland</v>
      </c>
      <c r="AH245" s="1" t="str">
        <f t="shared" si="48"/>
        <v>Montenegro</v>
      </c>
    </row>
    <row r="246" spans="1:34" x14ac:dyDescent="0.15">
      <c r="A246" s="7" t="s">
        <v>86</v>
      </c>
      <c r="B246" s="2" t="s">
        <v>12</v>
      </c>
      <c r="C246" s="8">
        <v>0.14349082549586159</v>
      </c>
      <c r="D246" s="8">
        <v>0.17239148891906561</v>
      </c>
      <c r="E246" s="8">
        <v>8.4713263729925881E-2</v>
      </c>
      <c r="F246" s="8">
        <v>0.16748783700530834</v>
      </c>
      <c r="G246" s="8">
        <v>0.17589516610395908</v>
      </c>
      <c r="H246" s="8">
        <v>0.19047770657112992</v>
      </c>
      <c r="I246" s="8">
        <v>0.1726680789531283</v>
      </c>
      <c r="J246" s="8">
        <v>6.9266977049218637E-2</v>
      </c>
      <c r="K246" s="8">
        <v>0.24546345436623757</v>
      </c>
      <c r="L246" s="8">
        <v>0.15320910973192167</v>
      </c>
      <c r="M246" s="8">
        <v>0.1976846585066564</v>
      </c>
      <c r="N246" s="8">
        <v>0.15188398622749602</v>
      </c>
      <c r="O246" s="8">
        <v>5.6772781581540956E-2</v>
      </c>
      <c r="P246" s="8">
        <v>9.6312043163927691E-2</v>
      </c>
      <c r="Q246" s="8">
        <v>0.26551506752225423</v>
      </c>
      <c r="R246" s="8">
        <v>0.15278824512097927</v>
      </c>
      <c r="S246" s="8">
        <v>7.7159031005640422E-2</v>
      </c>
      <c r="T246" s="8">
        <v>0.20941979910400843</v>
      </c>
      <c r="U246" s="8">
        <v>0.1958252314140401</v>
      </c>
      <c r="V246" s="8">
        <v>0.26861928559009179</v>
      </c>
      <c r="W246" s="8">
        <v>8.9429036388800273E-2</v>
      </c>
      <c r="X246" s="8">
        <v>7.9143407545214872E-2</v>
      </c>
      <c r="Y246" s="8">
        <v>2.0510743850953684E-2</v>
      </c>
      <c r="Z246" s="8">
        <v>0.10708981864997774</v>
      </c>
      <c r="AA246" s="8">
        <v>0.1203994498493091</v>
      </c>
      <c r="AB246" s="8">
        <v>0.16467130485082451</v>
      </c>
      <c r="AC246" s="8">
        <v>0.11213148885638199</v>
      </c>
      <c r="AD246" s="8">
        <v>0.17526454934103064</v>
      </c>
      <c r="AE246" s="8">
        <v>0.19613744828731891</v>
      </c>
      <c r="AF246" s="8"/>
      <c r="AG246" s="8">
        <v>0.16733541269688906</v>
      </c>
      <c r="AH246" s="8">
        <v>7.1048879892376626E-2</v>
      </c>
    </row>
    <row r="247" spans="1:34" x14ac:dyDescent="0.15">
      <c r="A247" s="7" t="s">
        <v>87</v>
      </c>
      <c r="B247" s="2" t="s">
        <v>12</v>
      </c>
      <c r="C247" s="8">
        <v>0.10246562560637883</v>
      </c>
      <c r="D247" s="8">
        <v>8.2042405623763415E-2</v>
      </c>
      <c r="E247" s="8">
        <v>8.786826872529642E-2</v>
      </c>
      <c r="F247" s="8">
        <v>0.176785791817685</v>
      </c>
      <c r="G247" s="8">
        <v>0.13180438311368589</v>
      </c>
      <c r="H247" s="8">
        <v>0.15664834934587163</v>
      </c>
      <c r="I247" s="8">
        <v>8.770413601101458E-2</v>
      </c>
      <c r="J247" s="8">
        <v>6.2240021944985846E-2</v>
      </c>
      <c r="K247" s="8">
        <v>0.14178462418203522</v>
      </c>
      <c r="L247" s="8">
        <v>0.12333908742523839</v>
      </c>
      <c r="M247" s="8">
        <v>0.13903631600308808</v>
      </c>
      <c r="N247" s="8">
        <v>8.412405704289784E-2</v>
      </c>
      <c r="O247" s="8">
        <v>8.5323646002648607E-2</v>
      </c>
      <c r="P247" s="8">
        <v>0.16604641266679973</v>
      </c>
      <c r="Q247" s="8">
        <v>0.10163461787110073</v>
      </c>
      <c r="R247" s="8">
        <v>9.9207636512351607E-2</v>
      </c>
      <c r="S247" s="8">
        <v>0.11000184931434807</v>
      </c>
      <c r="T247" s="8">
        <v>0.19850496219883507</v>
      </c>
      <c r="U247" s="8">
        <v>0.17795159322718981</v>
      </c>
      <c r="V247" s="8">
        <v>0.13860053000191563</v>
      </c>
      <c r="W247" s="8">
        <v>3.910420973258269E-2</v>
      </c>
      <c r="X247" s="8">
        <v>4.5351878355207133E-2</v>
      </c>
      <c r="Y247" s="8">
        <v>6.1937461491579665E-2</v>
      </c>
      <c r="Z247" s="8">
        <v>0.11404965922642787</v>
      </c>
      <c r="AA247" s="8">
        <v>0.14055030655918385</v>
      </c>
      <c r="AB247" s="8">
        <v>0.11683264064456136</v>
      </c>
      <c r="AC247" s="8">
        <v>0.13526545902105719</v>
      </c>
      <c r="AD247" s="8">
        <v>0.1859188370955773</v>
      </c>
      <c r="AE247" s="8">
        <v>9.6347034625877792E-2</v>
      </c>
      <c r="AF247" s="8"/>
      <c r="AG247" s="8">
        <v>0.23186560250687135</v>
      </c>
      <c r="AH247" s="8">
        <v>3.8366570246563828E-2</v>
      </c>
    </row>
    <row r="248" spans="1:34" x14ac:dyDescent="0.15">
      <c r="A248" s="7" t="s">
        <v>88</v>
      </c>
      <c r="B248" s="2" t="s">
        <v>12</v>
      </c>
      <c r="C248" s="8">
        <v>0.7149544472002568</v>
      </c>
      <c r="D248" s="8">
        <v>0.7278947585529677</v>
      </c>
      <c r="E248" s="8">
        <v>0.80347665329864648</v>
      </c>
      <c r="F248" s="8">
        <v>0.63478998116494489</v>
      </c>
      <c r="G248" s="8">
        <v>0.65767841022293827</v>
      </c>
      <c r="H248" s="8">
        <v>0.65287394408299859</v>
      </c>
      <c r="I248" s="8">
        <v>0.7348214361470865</v>
      </c>
      <c r="J248" s="8">
        <v>0.85697270116835056</v>
      </c>
      <c r="K248" s="8">
        <v>0.6127519214517273</v>
      </c>
      <c r="L248" s="8">
        <v>0.70554916421089009</v>
      </c>
      <c r="M248" s="8">
        <v>0.62349872867271849</v>
      </c>
      <c r="N248" s="8">
        <v>0.75414437028781489</v>
      </c>
      <c r="O248" s="8">
        <v>0.85525751742121769</v>
      </c>
      <c r="P248" s="8">
        <v>0.71041807898566756</v>
      </c>
      <c r="Q248" s="8">
        <v>0.59499653507977923</v>
      </c>
      <c r="R248" s="8">
        <v>0.73504569171657819</v>
      </c>
      <c r="S248" s="8">
        <v>0.73347600101611243</v>
      </c>
      <c r="T248" s="8">
        <v>0.54179159462800719</v>
      </c>
      <c r="U248" s="8">
        <v>0.59032527591916739</v>
      </c>
      <c r="V248" s="8">
        <v>0.5476841309691538</v>
      </c>
      <c r="W248" s="8">
        <v>0.85884089042104161</v>
      </c>
      <c r="X248" s="8">
        <v>0.58792836376942081</v>
      </c>
      <c r="Y248" s="8">
        <v>0.84919159995276949</v>
      </c>
      <c r="Z248" s="8">
        <v>0.74919557197974718</v>
      </c>
      <c r="AA248" s="8">
        <v>0.71323735600425087</v>
      </c>
      <c r="AB248" s="8">
        <v>0.68850435605219462</v>
      </c>
      <c r="AC248" s="8">
        <v>0.71688225203157552</v>
      </c>
      <c r="AD248" s="8">
        <v>0.62676867476847031</v>
      </c>
      <c r="AE248" s="8">
        <v>0.68422574161674687</v>
      </c>
      <c r="AF248" s="8"/>
      <c r="AG248" s="8">
        <v>0.59694849983499365</v>
      </c>
      <c r="AH248" s="8">
        <v>0.84000574430104025</v>
      </c>
    </row>
    <row r="249" spans="1:34" x14ac:dyDescent="0.15">
      <c r="A249" s="7" t="s">
        <v>25</v>
      </c>
      <c r="B249" s="2" t="s">
        <v>12</v>
      </c>
      <c r="C249" s="8">
        <v>3.908910169750264E-2</v>
      </c>
      <c r="D249" s="8">
        <v>1.7671346904203213E-2</v>
      </c>
      <c r="E249" s="8">
        <v>2.3941814246131267E-2</v>
      </c>
      <c r="F249" s="8">
        <v>2.0936390012061778E-2</v>
      </c>
      <c r="G249" s="8">
        <v>3.4622040559416693E-2</v>
      </c>
      <c r="H249" s="8">
        <v>0</v>
      </c>
      <c r="I249" s="8">
        <v>4.8063488887706493E-3</v>
      </c>
      <c r="J249" s="8">
        <v>1.1520299837444761E-2</v>
      </c>
      <c r="K249" s="8">
        <v>0</v>
      </c>
      <c r="L249" s="8">
        <v>1.7902638631949772E-2</v>
      </c>
      <c r="M249" s="8">
        <v>3.9780296817536975E-2</v>
      </c>
      <c r="N249" s="8">
        <v>9.847586441791149E-3</v>
      </c>
      <c r="O249" s="8">
        <v>2.6460549945927477E-3</v>
      </c>
      <c r="P249" s="8">
        <v>2.7223465183605081E-2</v>
      </c>
      <c r="Q249" s="8">
        <v>3.7853779526865881E-2</v>
      </c>
      <c r="R249" s="8">
        <v>1.2958426650090771E-2</v>
      </c>
      <c r="S249" s="8">
        <v>7.9363118663899002E-2</v>
      </c>
      <c r="T249" s="8">
        <v>5.0283644069149314E-2</v>
      </c>
      <c r="U249" s="8">
        <v>3.5897899439602615E-2</v>
      </c>
      <c r="V249" s="8">
        <v>4.5096053438838705E-2</v>
      </c>
      <c r="W249" s="8">
        <v>1.2625863457575536E-2</v>
      </c>
      <c r="X249" s="8">
        <v>0.28757635033015716</v>
      </c>
      <c r="Y249" s="8">
        <v>6.836019470469723E-2</v>
      </c>
      <c r="Z249" s="8">
        <v>2.9664950143847207E-2</v>
      </c>
      <c r="AA249" s="8">
        <v>2.5812887587256278E-2</v>
      </c>
      <c r="AB249" s="8">
        <v>2.999169845241954E-2</v>
      </c>
      <c r="AC249" s="8">
        <v>3.5720800090985209E-2</v>
      </c>
      <c r="AD249" s="8">
        <v>1.2047938794921812E-2</v>
      </c>
      <c r="AE249" s="8">
        <v>2.3289775470056319E-2</v>
      </c>
      <c r="AF249" s="8"/>
      <c r="AG249" s="8">
        <v>3.8504849612458992E-3</v>
      </c>
      <c r="AH249" s="8">
        <v>5.0578805560019244E-2</v>
      </c>
    </row>
    <row r="250" spans="1:34" x14ac:dyDescent="0.1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x14ac:dyDescent="0.15">
      <c r="A251" s="5" t="s">
        <v>89</v>
      </c>
    </row>
    <row r="252" spans="1:34" x14ac:dyDescent="0.15">
      <c r="A252" s="5"/>
      <c r="C252" s="1" t="str">
        <f>C$4</f>
        <v>EU-28</v>
      </c>
      <c r="D252" s="1" t="str">
        <f t="shared" ref="D252:AH252" si="49">D$4</f>
        <v>Austria</v>
      </c>
      <c r="E252" s="1" t="str">
        <f t="shared" si="49"/>
        <v>Belgium</v>
      </c>
      <c r="F252" s="1" t="str">
        <f t="shared" si="49"/>
        <v>Bulgaria</v>
      </c>
      <c r="G252" s="1" t="str">
        <f t="shared" si="49"/>
        <v>Croatia</v>
      </c>
      <c r="H252" s="1" t="str">
        <f t="shared" si="49"/>
        <v>Cyprus</v>
      </c>
      <c r="I252" s="1" t="str">
        <f t="shared" si="49"/>
        <v>Czech Republic</v>
      </c>
      <c r="J252" s="1" t="str">
        <f t="shared" si="49"/>
        <v>Denmark</v>
      </c>
      <c r="K252" s="1" t="str">
        <f t="shared" si="49"/>
        <v>Estonia</v>
      </c>
      <c r="L252" s="1" t="str">
        <f t="shared" si="49"/>
        <v>Finland</v>
      </c>
      <c r="M252" s="1" t="str">
        <f t="shared" si="49"/>
        <v>France</v>
      </c>
      <c r="N252" s="1" t="str">
        <f t="shared" si="49"/>
        <v>Germany</v>
      </c>
      <c r="O252" s="1" t="str">
        <f t="shared" si="49"/>
        <v>Greece</v>
      </c>
      <c r="P252" s="1" t="str">
        <f t="shared" si="49"/>
        <v>Hungary</v>
      </c>
      <c r="Q252" s="1" t="str">
        <f t="shared" si="49"/>
        <v>Ireland</v>
      </c>
      <c r="R252" s="1" t="str">
        <f t="shared" si="49"/>
        <v>Italy</v>
      </c>
      <c r="S252" s="1" t="str">
        <f t="shared" si="49"/>
        <v>Latvia</v>
      </c>
      <c r="T252" s="1" t="str">
        <f t="shared" si="49"/>
        <v>Lithuania</v>
      </c>
      <c r="U252" s="1" t="str">
        <f t="shared" si="49"/>
        <v>Luxembourg</v>
      </c>
      <c r="V252" s="1" t="str">
        <f t="shared" si="49"/>
        <v>Malta</v>
      </c>
      <c r="W252" s="1" t="str">
        <f t="shared" si="49"/>
        <v>Netherlands</v>
      </c>
      <c r="X252" s="1" t="str">
        <f t="shared" si="49"/>
        <v>Poland</v>
      </c>
      <c r="Y252" s="1" t="str">
        <f t="shared" si="49"/>
        <v>Portugal</v>
      </c>
      <c r="Z252" s="1" t="str">
        <f t="shared" si="49"/>
        <v>Romania</v>
      </c>
      <c r="AA252" s="1" t="str">
        <f t="shared" si="49"/>
        <v>Slovakia</v>
      </c>
      <c r="AB252" s="1" t="str">
        <f t="shared" si="49"/>
        <v>Slovenia</v>
      </c>
      <c r="AC252" s="1" t="str">
        <f t="shared" si="49"/>
        <v>Spain</v>
      </c>
      <c r="AD252" s="1" t="str">
        <f t="shared" si="49"/>
        <v>Sweden</v>
      </c>
      <c r="AE252" s="1" t="str">
        <f t="shared" si="49"/>
        <v>United Kingdom</v>
      </c>
      <c r="AF252" s="1"/>
      <c r="AG252" s="1" t="str">
        <f t="shared" si="49"/>
        <v>Iceland</v>
      </c>
      <c r="AH252" s="1" t="str">
        <f t="shared" si="49"/>
        <v>Montenegro</v>
      </c>
    </row>
    <row r="253" spans="1:34" x14ac:dyDescent="0.15">
      <c r="A253" s="7" t="s">
        <v>86</v>
      </c>
      <c r="B253" s="2" t="s">
        <v>12</v>
      </c>
      <c r="C253" s="8">
        <v>9.0914702629070768E-2</v>
      </c>
      <c r="D253" s="8">
        <v>8.3020744668603E-2</v>
      </c>
      <c r="E253" s="8">
        <v>7.4075992158705542E-2</v>
      </c>
      <c r="F253" s="8">
        <v>7.2818942053821514E-2</v>
      </c>
      <c r="G253" s="8">
        <v>9.7269814668889037E-2</v>
      </c>
      <c r="H253" s="8">
        <v>0.12003185360859947</v>
      </c>
      <c r="I253" s="8">
        <v>0.10156502551487115</v>
      </c>
      <c r="J253" s="8">
        <v>3.3020640720913701E-2</v>
      </c>
      <c r="K253" s="8">
        <v>6.1131311172902221E-2</v>
      </c>
      <c r="L253" s="8">
        <v>4.7889730032898842E-2</v>
      </c>
      <c r="M253" s="8">
        <v>7.8275079000794168E-2</v>
      </c>
      <c r="N253" s="8">
        <v>0.10849926919494768</v>
      </c>
      <c r="O253" s="8">
        <v>7.5206471623074131E-2</v>
      </c>
      <c r="P253" s="8">
        <v>7.682149461498268E-2</v>
      </c>
      <c r="Q253" s="8">
        <v>8.3077021784759633E-2</v>
      </c>
      <c r="R253" s="8">
        <v>0.14608585296484283</v>
      </c>
      <c r="S253" s="8">
        <v>5.2015095980419965E-2</v>
      </c>
      <c r="T253" s="8">
        <v>6.5352187275400889E-2</v>
      </c>
      <c r="U253" s="8">
        <v>6.6129437824345341E-2</v>
      </c>
      <c r="V253" s="8">
        <v>9.5654286546438344E-2</v>
      </c>
      <c r="W253" s="8">
        <v>1.5048897300497766E-2</v>
      </c>
      <c r="X253" s="8">
        <v>9.3676717365228285E-2</v>
      </c>
      <c r="Y253" s="8">
        <v>9.6955373084747776E-2</v>
      </c>
      <c r="Z253" s="8">
        <v>3.6592932715934272E-2</v>
      </c>
      <c r="AA253" s="8">
        <v>3.4672821968112624E-2</v>
      </c>
      <c r="AB253" s="8">
        <v>8.473489876383207E-2</v>
      </c>
      <c r="AC253" s="8">
        <v>0.10649569628093754</v>
      </c>
      <c r="AD253" s="8">
        <v>6.0423559497028788E-2</v>
      </c>
      <c r="AE253" s="8">
        <v>6.8882133230165912E-2</v>
      </c>
      <c r="AF253" s="8"/>
      <c r="AG253" s="8">
        <v>0.10907826999887117</v>
      </c>
      <c r="AH253" s="8">
        <v>1.3225837561925738E-2</v>
      </c>
    </row>
    <row r="254" spans="1:34" x14ac:dyDescent="0.15">
      <c r="A254" s="7" t="s">
        <v>87</v>
      </c>
      <c r="B254" s="2" t="s">
        <v>12</v>
      </c>
      <c r="C254" s="8">
        <v>0.23261073619107059</v>
      </c>
      <c r="D254" s="8">
        <v>0.25016107383187491</v>
      </c>
      <c r="E254" s="8">
        <v>0.15109097812244376</v>
      </c>
      <c r="F254" s="8">
        <v>0.19574617190708737</v>
      </c>
      <c r="G254" s="8">
        <v>0.25039318185689541</v>
      </c>
      <c r="H254" s="8">
        <v>0.32704283842577442</v>
      </c>
      <c r="I254" s="8">
        <v>0.18953440885370268</v>
      </c>
      <c r="J254" s="8">
        <v>8.435838464992268E-2</v>
      </c>
      <c r="K254" s="8">
        <v>0.14112892979692318</v>
      </c>
      <c r="L254" s="8">
        <v>0.13923173262481817</v>
      </c>
      <c r="M254" s="8">
        <v>0.22560541898989997</v>
      </c>
      <c r="N254" s="8">
        <v>0.21670199668249218</v>
      </c>
      <c r="O254" s="8">
        <v>0.46666736486636978</v>
      </c>
      <c r="P254" s="8">
        <v>0.18441021023877249</v>
      </c>
      <c r="Q254" s="8">
        <v>0.14921232710276716</v>
      </c>
      <c r="R254" s="8">
        <v>0.34931945279143678</v>
      </c>
      <c r="S254" s="8">
        <v>0.26005175365023081</v>
      </c>
      <c r="T254" s="8">
        <v>0.30057448177140539</v>
      </c>
      <c r="U254" s="8">
        <v>0.21624135195548991</v>
      </c>
      <c r="V254" s="8">
        <v>0.37041942305833936</v>
      </c>
      <c r="W254" s="8">
        <v>9.8287694053037639E-2</v>
      </c>
      <c r="X254" s="8">
        <v>0.26551612802516006</v>
      </c>
      <c r="Y254" s="8">
        <v>0.39143758598153011</v>
      </c>
      <c r="Z254" s="8">
        <v>0.23330838086088976</v>
      </c>
      <c r="AA254" s="8">
        <v>0.14993764207788565</v>
      </c>
      <c r="AB254" s="8">
        <v>0.37251999172117423</v>
      </c>
      <c r="AC254" s="8">
        <v>0.21902376442251187</v>
      </c>
      <c r="AD254" s="8">
        <v>8.8762565847094632E-2</v>
      </c>
      <c r="AE254" s="8">
        <v>0.16413020069862608</v>
      </c>
      <c r="AF254" s="8"/>
      <c r="AG254" s="8">
        <v>4.7073160553241754E-2</v>
      </c>
      <c r="AH254" s="8">
        <v>0.19855089410005103</v>
      </c>
    </row>
    <row r="255" spans="1:34" x14ac:dyDescent="0.15">
      <c r="A255" s="7" t="s">
        <v>88</v>
      </c>
      <c r="B255" s="2" t="s">
        <v>12</v>
      </c>
      <c r="C255" s="8">
        <v>0.64454934161227917</v>
      </c>
      <c r="D255" s="8">
        <v>0.64075895798371196</v>
      </c>
      <c r="E255" s="8">
        <v>0.7666614814816004</v>
      </c>
      <c r="F255" s="8">
        <v>0.72182313687181943</v>
      </c>
      <c r="G255" s="8">
        <v>0.61328636088111643</v>
      </c>
      <c r="H255" s="8">
        <v>0.5481986844049187</v>
      </c>
      <c r="I255" s="8">
        <v>0.70408156295984958</v>
      </c>
      <c r="J255" s="8">
        <v>0.87800878614265043</v>
      </c>
      <c r="K255" s="8">
        <v>0.79773975903017458</v>
      </c>
      <c r="L255" s="8">
        <v>0.80499283841933278</v>
      </c>
      <c r="M255" s="8">
        <v>0.66321404362854686</v>
      </c>
      <c r="N255" s="8">
        <v>0.66191892857006263</v>
      </c>
      <c r="O255" s="8">
        <v>0.45812616351055607</v>
      </c>
      <c r="P255" s="8">
        <v>0.7106025838486284</v>
      </c>
      <c r="Q255" s="8">
        <v>0.72201776104862181</v>
      </c>
      <c r="R255" s="8">
        <v>0.4975633828087424</v>
      </c>
      <c r="S255" s="8">
        <v>0.62152151373032904</v>
      </c>
      <c r="T255" s="8">
        <v>0.60544060992413018</v>
      </c>
      <c r="U255" s="8">
        <v>0.69469475111103818</v>
      </c>
      <c r="V255" s="8">
        <v>0.4971507786922898</v>
      </c>
      <c r="W255" s="8">
        <v>0.87314891439974474</v>
      </c>
      <c r="X255" s="8">
        <v>0.39428291815414401</v>
      </c>
      <c r="Y255" s="8">
        <v>0.46878760299089151</v>
      </c>
      <c r="Z255" s="8">
        <v>0.71561862382361208</v>
      </c>
      <c r="AA255" s="8">
        <v>0.79792735871840204</v>
      </c>
      <c r="AB255" s="8">
        <v>0.52494471141217969</v>
      </c>
      <c r="AC255" s="8">
        <v>0.65354181555190294</v>
      </c>
      <c r="AD255" s="8">
        <v>0.83084995375203707</v>
      </c>
      <c r="AE255" s="8">
        <v>0.7477610111599331</v>
      </c>
      <c r="AF255" s="8"/>
      <c r="AG255" s="8">
        <v>0.843848569447887</v>
      </c>
      <c r="AH255" s="8">
        <v>0.78006821889225675</v>
      </c>
    </row>
    <row r="256" spans="1:34" x14ac:dyDescent="0.15">
      <c r="A256" s="7" t="s">
        <v>25</v>
      </c>
      <c r="B256" s="2" t="s">
        <v>12</v>
      </c>
      <c r="C256" s="8">
        <v>3.1925219567579301E-2</v>
      </c>
      <c r="D256" s="8">
        <v>2.6059223515810078E-2</v>
      </c>
      <c r="E256" s="8">
        <v>8.1715482372503919E-3</v>
      </c>
      <c r="F256" s="8">
        <v>9.611749167271557E-3</v>
      </c>
      <c r="G256" s="8">
        <v>3.9050642593098997E-2</v>
      </c>
      <c r="H256" s="8">
        <v>4.7266235607075144E-3</v>
      </c>
      <c r="I256" s="8">
        <v>4.8190026715765489E-3</v>
      </c>
      <c r="J256" s="8">
        <v>4.6121884865130778E-3</v>
      </c>
      <c r="K256" s="8">
        <v>0</v>
      </c>
      <c r="L256" s="8">
        <v>7.8856989229503256E-3</v>
      </c>
      <c r="M256" s="8">
        <v>3.290545838075893E-2</v>
      </c>
      <c r="N256" s="8">
        <v>1.2879805552497387E-2</v>
      </c>
      <c r="O256" s="8">
        <v>0</v>
      </c>
      <c r="P256" s="8">
        <v>2.81657112976165E-2</v>
      </c>
      <c r="Q256" s="8">
        <v>4.56928900638515E-2</v>
      </c>
      <c r="R256" s="8">
        <v>7.0313114349779531E-3</v>
      </c>
      <c r="S256" s="8">
        <v>6.6411636639020138E-2</v>
      </c>
      <c r="T256" s="8">
        <v>2.8632721029063588E-2</v>
      </c>
      <c r="U256" s="8">
        <v>2.2934459109126639E-2</v>
      </c>
      <c r="V256" s="8">
        <v>3.6775511702932591E-2</v>
      </c>
      <c r="W256" s="8">
        <v>1.3514494246719855E-2</v>
      </c>
      <c r="X256" s="8">
        <v>0.24652423645546775</v>
      </c>
      <c r="Y256" s="8">
        <v>4.2819437942830781E-2</v>
      </c>
      <c r="Z256" s="8">
        <v>1.4480062599563883E-2</v>
      </c>
      <c r="AA256" s="8">
        <v>1.7462177235599816E-2</v>
      </c>
      <c r="AB256" s="8">
        <v>1.7800398102813881E-2</v>
      </c>
      <c r="AC256" s="8">
        <v>2.0938723744647642E-2</v>
      </c>
      <c r="AD256" s="8">
        <v>1.9963920903839576E-2</v>
      </c>
      <c r="AE256" s="8">
        <v>1.9226654911275027E-2</v>
      </c>
      <c r="AF256" s="8"/>
      <c r="AG256" s="8">
        <v>0</v>
      </c>
      <c r="AH256" s="8">
        <v>8.1550494457666069E-3</v>
      </c>
    </row>
    <row r="258" spans="1:34" x14ac:dyDescent="0.15">
      <c r="A258" s="5" t="s">
        <v>90</v>
      </c>
    </row>
    <row r="259" spans="1:34" x14ac:dyDescent="0.15">
      <c r="A259" s="5"/>
      <c r="C259" s="1" t="str">
        <f>C$4</f>
        <v>EU-28</v>
      </c>
      <c r="D259" s="1" t="str">
        <f t="shared" ref="D259:AH259" si="50">D$4</f>
        <v>Austria</v>
      </c>
      <c r="E259" s="1" t="str">
        <f t="shared" si="50"/>
        <v>Belgium</v>
      </c>
      <c r="F259" s="1" t="str">
        <f t="shared" si="50"/>
        <v>Bulgaria</v>
      </c>
      <c r="G259" s="1" t="str">
        <f t="shared" si="50"/>
        <v>Croatia</v>
      </c>
      <c r="H259" s="1" t="str">
        <f t="shared" si="50"/>
        <v>Cyprus</v>
      </c>
      <c r="I259" s="1" t="str">
        <f t="shared" si="50"/>
        <v>Czech Republic</v>
      </c>
      <c r="J259" s="1" t="str">
        <f t="shared" si="50"/>
        <v>Denmark</v>
      </c>
      <c r="K259" s="1" t="str">
        <f t="shared" si="50"/>
        <v>Estonia</v>
      </c>
      <c r="L259" s="1" t="str">
        <f t="shared" si="50"/>
        <v>Finland</v>
      </c>
      <c r="M259" s="1" t="str">
        <f t="shared" si="50"/>
        <v>France</v>
      </c>
      <c r="N259" s="1" t="str">
        <f t="shared" si="50"/>
        <v>Germany</v>
      </c>
      <c r="O259" s="1" t="str">
        <f t="shared" si="50"/>
        <v>Greece</v>
      </c>
      <c r="P259" s="1" t="str">
        <f t="shared" si="50"/>
        <v>Hungary</v>
      </c>
      <c r="Q259" s="1" t="str">
        <f t="shared" si="50"/>
        <v>Ireland</v>
      </c>
      <c r="R259" s="1" t="str">
        <f t="shared" si="50"/>
        <v>Italy</v>
      </c>
      <c r="S259" s="1" t="str">
        <f t="shared" si="50"/>
        <v>Latvia</v>
      </c>
      <c r="T259" s="1" t="str">
        <f t="shared" si="50"/>
        <v>Lithuania</v>
      </c>
      <c r="U259" s="1" t="str">
        <f t="shared" si="50"/>
        <v>Luxembourg</v>
      </c>
      <c r="V259" s="1" t="str">
        <f t="shared" si="50"/>
        <v>Malta</v>
      </c>
      <c r="W259" s="1" t="str">
        <f t="shared" si="50"/>
        <v>Netherlands</v>
      </c>
      <c r="X259" s="1" t="str">
        <f t="shared" si="50"/>
        <v>Poland</v>
      </c>
      <c r="Y259" s="1" t="str">
        <f t="shared" si="50"/>
        <v>Portugal</v>
      </c>
      <c r="Z259" s="1" t="str">
        <f t="shared" si="50"/>
        <v>Romania</v>
      </c>
      <c r="AA259" s="1" t="str">
        <f t="shared" si="50"/>
        <v>Slovakia</v>
      </c>
      <c r="AB259" s="1" t="str">
        <f t="shared" si="50"/>
        <v>Slovenia</v>
      </c>
      <c r="AC259" s="1" t="str">
        <f t="shared" si="50"/>
        <v>Spain</v>
      </c>
      <c r="AD259" s="1" t="str">
        <f t="shared" si="50"/>
        <v>Sweden</v>
      </c>
      <c r="AE259" s="1" t="str">
        <f t="shared" si="50"/>
        <v>United Kingdom</v>
      </c>
      <c r="AF259" s="1"/>
      <c r="AG259" s="1" t="str">
        <f t="shared" si="50"/>
        <v>Iceland</v>
      </c>
      <c r="AH259" s="1" t="str">
        <f t="shared" si="50"/>
        <v>Montenegro</v>
      </c>
    </row>
    <row r="260" spans="1:34" x14ac:dyDescent="0.15">
      <c r="A260" s="7" t="s">
        <v>86</v>
      </c>
      <c r="B260" s="2" t="s">
        <v>12</v>
      </c>
      <c r="C260" s="8">
        <v>0.36705528678202898</v>
      </c>
      <c r="D260" s="8">
        <v>0.38176883491586616</v>
      </c>
      <c r="E260" s="8">
        <v>0.37433490342090997</v>
      </c>
      <c r="F260" s="8">
        <v>0.35630897632256481</v>
      </c>
      <c r="G260" s="8">
        <v>0.28211995180031751</v>
      </c>
      <c r="H260" s="8">
        <v>0.44134195591799918</v>
      </c>
      <c r="I260" s="8">
        <v>0.31232617891072956</v>
      </c>
      <c r="J260" s="8">
        <v>0.52094863004737069</v>
      </c>
      <c r="K260" s="8">
        <v>0.24615128925026331</v>
      </c>
      <c r="L260" s="8">
        <v>0.18562810889195447</v>
      </c>
      <c r="M260" s="8">
        <v>0.38133694306118987</v>
      </c>
      <c r="N260" s="8">
        <v>0.31846691218469098</v>
      </c>
      <c r="O260" s="8">
        <v>0.15223210413856503</v>
      </c>
      <c r="P260" s="8">
        <v>0.24393080124030964</v>
      </c>
      <c r="Q260" s="8">
        <v>0.60714563410315903</v>
      </c>
      <c r="R260" s="8">
        <v>0.46031762564654943</v>
      </c>
      <c r="S260" s="8">
        <v>0.24749055092106481</v>
      </c>
      <c r="T260" s="8">
        <v>0.19057976008631103</v>
      </c>
      <c r="U260" s="8">
        <v>0.45851882699042973</v>
      </c>
      <c r="V260" s="8">
        <v>0.72646256636869333</v>
      </c>
      <c r="W260" s="8">
        <v>0.40904401869648932</v>
      </c>
      <c r="X260" s="8">
        <v>0.40006764597629735</v>
      </c>
      <c r="Y260" s="8">
        <v>0.41769760936221728</v>
      </c>
      <c r="Z260" s="8">
        <v>0.35164443722340488</v>
      </c>
      <c r="AA260" s="8">
        <v>0.36514325170057133</v>
      </c>
      <c r="AB260" s="8">
        <v>0.3150174121022693</v>
      </c>
      <c r="AC260" s="8">
        <v>0.3244059224701058</v>
      </c>
      <c r="AD260" s="8">
        <v>0.14206984609174686</v>
      </c>
      <c r="AE260" s="8">
        <v>0.44830442727362319</v>
      </c>
      <c r="AF260" s="8"/>
      <c r="AG260" s="8">
        <v>0.50558547264130516</v>
      </c>
      <c r="AH260" s="8">
        <v>0.28211603459167955</v>
      </c>
    </row>
    <row r="261" spans="1:34" x14ac:dyDescent="0.15">
      <c r="A261" s="7" t="s">
        <v>87</v>
      </c>
      <c r="B261" s="2" t="s">
        <v>12</v>
      </c>
      <c r="C261" s="8">
        <v>0.16630697342077799</v>
      </c>
      <c r="D261" s="8">
        <v>0.15050362257315905</v>
      </c>
      <c r="E261" s="8">
        <v>0.14568893964423696</v>
      </c>
      <c r="F261" s="8">
        <v>0.2826569328889682</v>
      </c>
      <c r="G261" s="8">
        <v>0.16551914205660151</v>
      </c>
      <c r="H261" s="8">
        <v>0.3145762828248615</v>
      </c>
      <c r="I261" s="8">
        <v>0.22066295868692795</v>
      </c>
      <c r="J261" s="8">
        <v>0.12612180110401894</v>
      </c>
      <c r="K261" s="8">
        <v>0.1230499135952003</v>
      </c>
      <c r="L261" s="8">
        <v>0.16944149359950653</v>
      </c>
      <c r="M261" s="8">
        <v>0.18936903075058845</v>
      </c>
      <c r="N261" s="8">
        <v>0.15437180759879665</v>
      </c>
      <c r="O261" s="8">
        <v>0.20997506297678409</v>
      </c>
      <c r="P261" s="8">
        <v>0.20052494880931271</v>
      </c>
      <c r="Q261" s="8">
        <v>0.13098533897754744</v>
      </c>
      <c r="R261" s="8">
        <v>0.13406460076751411</v>
      </c>
      <c r="S261" s="8">
        <v>0.29032681418162992</v>
      </c>
      <c r="T261" s="8">
        <v>0.24705013228848571</v>
      </c>
      <c r="U261" s="8">
        <v>0.14095370117891562</v>
      </c>
      <c r="V261" s="8">
        <v>6.4367538982051692E-2</v>
      </c>
      <c r="W261" s="8">
        <v>0.12061300437578586</v>
      </c>
      <c r="X261" s="8">
        <v>0.1282678873657993</v>
      </c>
      <c r="Y261" s="8">
        <v>0.22799909684018299</v>
      </c>
      <c r="Z261" s="8">
        <v>0.22148282928893256</v>
      </c>
      <c r="AA261" s="8">
        <v>0.17244978591825139</v>
      </c>
      <c r="AB261" s="8">
        <v>0.2354136342450853</v>
      </c>
      <c r="AC261" s="8">
        <v>0.16552467890596359</v>
      </c>
      <c r="AD261" s="8">
        <v>9.1541210142723872E-2</v>
      </c>
      <c r="AE261" s="8">
        <v>0.18127123977617796</v>
      </c>
      <c r="AF261" s="8"/>
      <c r="AG261" s="8">
        <v>0.13724973324415013</v>
      </c>
      <c r="AH261" s="8">
        <v>0.14340165782857633</v>
      </c>
    </row>
    <row r="262" spans="1:34" x14ac:dyDescent="0.15">
      <c r="A262" s="7" t="s">
        <v>88</v>
      </c>
      <c r="B262" s="2" t="s">
        <v>12</v>
      </c>
      <c r="C262" s="8">
        <v>0.44453476439567463</v>
      </c>
      <c r="D262" s="8">
        <v>0.46171153675810572</v>
      </c>
      <c r="E262" s="8">
        <v>0.47696709037472024</v>
      </c>
      <c r="F262" s="8">
        <v>0.35475555955396187</v>
      </c>
      <c r="G262" s="8">
        <v>0.50889586463658032</v>
      </c>
      <c r="H262" s="8">
        <v>0.24408176125713923</v>
      </c>
      <c r="I262" s="8">
        <v>0.46701086240234241</v>
      </c>
      <c r="J262" s="8">
        <v>0.35029991065216448</v>
      </c>
      <c r="K262" s="8">
        <v>0.63079879715453646</v>
      </c>
      <c r="L262" s="8">
        <v>0.6311124821053179</v>
      </c>
      <c r="M262" s="8">
        <v>0.41359129003165412</v>
      </c>
      <c r="N262" s="8">
        <v>0.52020174217504966</v>
      </c>
      <c r="O262" s="8">
        <v>0.63514677789005813</v>
      </c>
      <c r="P262" s="8">
        <v>0.53186960359333135</v>
      </c>
      <c r="Q262" s="8">
        <v>0.24554504500624041</v>
      </c>
      <c r="R262" s="8">
        <v>0.39920597437155092</v>
      </c>
      <c r="S262" s="8">
        <v>0.42348810871071563</v>
      </c>
      <c r="T262" s="8">
        <v>0.5309796866099652</v>
      </c>
      <c r="U262" s="8">
        <v>0.37382256708632611</v>
      </c>
      <c r="V262" s="8">
        <v>0.19586827987042996</v>
      </c>
      <c r="W262" s="8">
        <v>0.46487610165785798</v>
      </c>
      <c r="X262" s="8">
        <v>0.30118769923805011</v>
      </c>
      <c r="Y262" s="8">
        <v>0.32627684466476758</v>
      </c>
      <c r="Z262" s="8">
        <v>0.39881899148778494</v>
      </c>
      <c r="AA262" s="8">
        <v>0.45057137774192801</v>
      </c>
      <c r="AB262" s="8">
        <v>0.43257394499373625</v>
      </c>
      <c r="AC262" s="8">
        <v>0.49269155792061931</v>
      </c>
      <c r="AD262" s="8">
        <v>0.74152103612044573</v>
      </c>
      <c r="AE262" s="8">
        <v>0.35528869740499436</v>
      </c>
      <c r="AF262" s="8"/>
      <c r="AG262" s="8">
        <v>0.35716479411454483</v>
      </c>
      <c r="AH262" s="8">
        <v>0.56632725813397744</v>
      </c>
    </row>
    <row r="263" spans="1:34" x14ac:dyDescent="0.15">
      <c r="A263" s="7" t="s">
        <v>25</v>
      </c>
      <c r="B263" s="2" t="s">
        <v>12</v>
      </c>
      <c r="C263" s="8">
        <v>2.2102975401518368E-2</v>
      </c>
      <c r="D263" s="8">
        <v>6.0160057528691226E-3</v>
      </c>
      <c r="E263" s="8">
        <v>3.0090665601327808E-3</v>
      </c>
      <c r="F263" s="8">
        <v>6.2785312345051197E-3</v>
      </c>
      <c r="G263" s="8">
        <v>4.3465041506500636E-2</v>
      </c>
      <c r="H263" s="8">
        <v>0</v>
      </c>
      <c r="I263" s="8">
        <v>0</v>
      </c>
      <c r="J263" s="8">
        <v>2.6296581964457503E-3</v>
      </c>
      <c r="K263" s="8">
        <v>0</v>
      </c>
      <c r="L263" s="8">
        <v>1.3817915403221137E-2</v>
      </c>
      <c r="M263" s="8">
        <v>1.5702736156567407E-2</v>
      </c>
      <c r="N263" s="8">
        <v>6.9595380414625829E-3</v>
      </c>
      <c r="O263" s="8">
        <v>2.646054994592752E-3</v>
      </c>
      <c r="P263" s="8">
        <v>2.3674646357046272E-2</v>
      </c>
      <c r="Q263" s="8">
        <v>1.6323981913053114E-2</v>
      </c>
      <c r="R263" s="8">
        <v>6.4117992143856422E-3</v>
      </c>
      <c r="S263" s="8">
        <v>3.8694526186589674E-2</v>
      </c>
      <c r="T263" s="8">
        <v>3.1390421015237972E-2</v>
      </c>
      <c r="U263" s="8">
        <v>2.6704904744328597E-2</v>
      </c>
      <c r="V263" s="8">
        <v>1.3301614778825075E-2</v>
      </c>
      <c r="W263" s="8">
        <v>5.466875269866796E-3</v>
      </c>
      <c r="X263" s="8">
        <v>0.17047676741985324</v>
      </c>
      <c r="Y263" s="8">
        <v>2.8026449132832185E-2</v>
      </c>
      <c r="Z263" s="8">
        <v>2.8053741999877636E-2</v>
      </c>
      <c r="AA263" s="8">
        <v>1.1835584639249276E-2</v>
      </c>
      <c r="AB263" s="8">
        <v>1.6995008658909159E-2</v>
      </c>
      <c r="AC263" s="8">
        <v>1.7377840703311453E-2</v>
      </c>
      <c r="AD263" s="8">
        <v>2.4867907645083513E-2</v>
      </c>
      <c r="AE263" s="8">
        <v>1.5135635545204426E-2</v>
      </c>
      <c r="AF263" s="8"/>
      <c r="AG263" s="8">
        <v>0</v>
      </c>
      <c r="AH263" s="8">
        <v>8.1550494457666052E-3</v>
      </c>
    </row>
    <row r="265" spans="1:34" x14ac:dyDescent="0.15">
      <c r="A265" s="5" t="s">
        <v>91</v>
      </c>
    </row>
    <row r="266" spans="1:34" x14ac:dyDescent="0.15">
      <c r="A266" s="5"/>
      <c r="C266" s="1" t="str">
        <f>C$4</f>
        <v>EU-28</v>
      </c>
      <c r="D266" s="1" t="str">
        <f t="shared" ref="D266:AH266" si="51">D$4</f>
        <v>Austria</v>
      </c>
      <c r="E266" s="1" t="str">
        <f t="shared" si="51"/>
        <v>Belgium</v>
      </c>
      <c r="F266" s="1" t="str">
        <f t="shared" si="51"/>
        <v>Bulgaria</v>
      </c>
      <c r="G266" s="1" t="str">
        <f t="shared" si="51"/>
        <v>Croatia</v>
      </c>
      <c r="H266" s="1" t="str">
        <f t="shared" si="51"/>
        <v>Cyprus</v>
      </c>
      <c r="I266" s="1" t="str">
        <f t="shared" si="51"/>
        <v>Czech Republic</v>
      </c>
      <c r="J266" s="1" t="str">
        <f t="shared" si="51"/>
        <v>Denmark</v>
      </c>
      <c r="K266" s="1" t="str">
        <f t="shared" si="51"/>
        <v>Estonia</v>
      </c>
      <c r="L266" s="1" t="str">
        <f t="shared" si="51"/>
        <v>Finland</v>
      </c>
      <c r="M266" s="1" t="str">
        <f t="shared" si="51"/>
        <v>France</v>
      </c>
      <c r="N266" s="1" t="str">
        <f t="shared" si="51"/>
        <v>Germany</v>
      </c>
      <c r="O266" s="1" t="str">
        <f t="shared" si="51"/>
        <v>Greece</v>
      </c>
      <c r="P266" s="1" t="str">
        <f t="shared" si="51"/>
        <v>Hungary</v>
      </c>
      <c r="Q266" s="1" t="str">
        <f t="shared" si="51"/>
        <v>Ireland</v>
      </c>
      <c r="R266" s="1" t="str">
        <f t="shared" si="51"/>
        <v>Italy</v>
      </c>
      <c r="S266" s="1" t="str">
        <f t="shared" si="51"/>
        <v>Latvia</v>
      </c>
      <c r="T266" s="1" t="str">
        <f t="shared" si="51"/>
        <v>Lithuania</v>
      </c>
      <c r="U266" s="1" t="str">
        <f t="shared" si="51"/>
        <v>Luxembourg</v>
      </c>
      <c r="V266" s="1" t="str">
        <f t="shared" si="51"/>
        <v>Malta</v>
      </c>
      <c r="W266" s="1" t="str">
        <f t="shared" si="51"/>
        <v>Netherlands</v>
      </c>
      <c r="X266" s="1" t="str">
        <f t="shared" si="51"/>
        <v>Poland</v>
      </c>
      <c r="Y266" s="1" t="str">
        <f t="shared" si="51"/>
        <v>Portugal</v>
      </c>
      <c r="Z266" s="1" t="str">
        <f t="shared" si="51"/>
        <v>Romania</v>
      </c>
      <c r="AA266" s="1" t="str">
        <f t="shared" si="51"/>
        <v>Slovakia</v>
      </c>
      <c r="AB266" s="1" t="str">
        <f t="shared" si="51"/>
        <v>Slovenia</v>
      </c>
      <c r="AC266" s="1" t="str">
        <f t="shared" si="51"/>
        <v>Spain</v>
      </c>
      <c r="AD266" s="1" t="str">
        <f t="shared" si="51"/>
        <v>Sweden</v>
      </c>
      <c r="AE266" s="1" t="str">
        <f t="shared" si="51"/>
        <v>United Kingdom</v>
      </c>
      <c r="AF266" s="1"/>
      <c r="AG266" s="1" t="str">
        <f t="shared" si="51"/>
        <v>Iceland</v>
      </c>
      <c r="AH266" s="1" t="str">
        <f t="shared" si="51"/>
        <v>Montenegro</v>
      </c>
    </row>
    <row r="267" spans="1:34" x14ac:dyDescent="0.15">
      <c r="A267" s="7" t="s">
        <v>86</v>
      </c>
      <c r="B267" s="2" t="s">
        <v>12</v>
      </c>
      <c r="C267" s="8">
        <v>0.13352380113017212</v>
      </c>
      <c r="D267" s="8">
        <v>0.15443517436279611</v>
      </c>
      <c r="E267" s="8">
        <v>0.21233707772081914</v>
      </c>
      <c r="F267" s="8">
        <v>8.0072881998329057E-2</v>
      </c>
      <c r="G267" s="8">
        <v>0.1446443197286372</v>
      </c>
      <c r="H267" s="8">
        <v>4.7518965418774629E-2</v>
      </c>
      <c r="I267" s="8">
        <v>0.12152237083776506</v>
      </c>
      <c r="J267" s="8">
        <v>5.7874949083200462E-2</v>
      </c>
      <c r="K267" s="8">
        <v>9.4619802476570827E-2</v>
      </c>
      <c r="L267" s="8">
        <v>0.15767104050270414</v>
      </c>
      <c r="M267" s="8">
        <v>0.22413210499440397</v>
      </c>
      <c r="N267" s="8">
        <v>0.13469517938759823</v>
      </c>
      <c r="O267" s="8">
        <v>6.8135014118405016E-2</v>
      </c>
      <c r="P267" s="8">
        <v>6.5807532644169608E-2</v>
      </c>
      <c r="Q267" s="8">
        <v>8.7285998659705058E-2</v>
      </c>
      <c r="R267" s="8">
        <v>0.16046452909131984</v>
      </c>
      <c r="S267" s="8">
        <v>6.009799479349219E-2</v>
      </c>
      <c r="T267" s="8">
        <v>8.0243111008629381E-2</v>
      </c>
      <c r="U267" s="8">
        <v>8.5635826353489444E-2</v>
      </c>
      <c r="V267" s="8">
        <v>0.16286374002867426</v>
      </c>
      <c r="W267" s="8">
        <v>5.2399086700319383E-2</v>
      </c>
      <c r="X267" s="8">
        <v>0.10297911955015383</v>
      </c>
      <c r="Y267" s="8">
        <v>9.1602291531653751E-2</v>
      </c>
      <c r="Z267" s="8">
        <v>9.870551637886224E-2</v>
      </c>
      <c r="AA267" s="8">
        <v>4.3666671672101538E-2</v>
      </c>
      <c r="AB267" s="8">
        <v>0.17034370481087918</v>
      </c>
      <c r="AC267" s="8">
        <v>0.18888061435091272</v>
      </c>
      <c r="AD267" s="8">
        <v>8.8588131206871604E-2</v>
      </c>
      <c r="AE267" s="8">
        <v>7.8121538089199305E-2</v>
      </c>
      <c r="AF267" s="8"/>
      <c r="AG267" s="8">
        <v>0.17414103639364381</v>
      </c>
      <c r="AH267" s="8">
        <v>0.23360354377936812</v>
      </c>
    </row>
    <row r="268" spans="1:34" x14ac:dyDescent="0.15">
      <c r="A268" s="7" t="s">
        <v>87</v>
      </c>
      <c r="B268" s="2" t="s">
        <v>12</v>
      </c>
      <c r="C268" s="8">
        <v>0.43070599706843921</v>
      </c>
      <c r="D268" s="8">
        <v>0.43796117131622647</v>
      </c>
      <c r="E268" s="8">
        <v>0.4358521173829607</v>
      </c>
      <c r="F268" s="8">
        <v>0.45721162730758547</v>
      </c>
      <c r="G268" s="8">
        <v>0.304849532215136</v>
      </c>
      <c r="H268" s="8">
        <v>0.60850093883544953</v>
      </c>
      <c r="I268" s="8">
        <v>0.37855222176422265</v>
      </c>
      <c r="J268" s="8">
        <v>0.23949714660136764</v>
      </c>
      <c r="K268" s="8">
        <v>0.30306293666638096</v>
      </c>
      <c r="L268" s="8">
        <v>0.39283604725471766</v>
      </c>
      <c r="M268" s="8">
        <v>0.48342517336162927</v>
      </c>
      <c r="N268" s="8">
        <v>0.46359700739195892</v>
      </c>
      <c r="O268" s="8">
        <v>0.52401695705993578</v>
      </c>
      <c r="P268" s="8">
        <v>0.24178440817266456</v>
      </c>
      <c r="Q268" s="8">
        <v>0.49385788581677909</v>
      </c>
      <c r="R268" s="8">
        <v>0.45230658071552282</v>
      </c>
      <c r="S268" s="8">
        <v>0.4524033411985009</v>
      </c>
      <c r="T268" s="8">
        <v>0.40306833563444777</v>
      </c>
      <c r="U268" s="8">
        <v>0.40485559182572367</v>
      </c>
      <c r="V268" s="8">
        <v>0.50047965782917547</v>
      </c>
      <c r="W268" s="8">
        <v>0.44207899557305519</v>
      </c>
      <c r="X268" s="8">
        <v>0.38444882263935387</v>
      </c>
      <c r="Y268" s="8">
        <v>0.55802174782656899</v>
      </c>
      <c r="Z268" s="8">
        <v>0.33461208603316134</v>
      </c>
      <c r="AA268" s="8">
        <v>0.23847056827668744</v>
      </c>
      <c r="AB268" s="8">
        <v>0.42722773524896462</v>
      </c>
      <c r="AC268" s="8">
        <v>0.43382697590506192</v>
      </c>
      <c r="AD268" s="8">
        <v>0.37705036481475324</v>
      </c>
      <c r="AE268" s="8">
        <v>0.38512331863808841</v>
      </c>
      <c r="AF268" s="8"/>
      <c r="AG268" s="8">
        <v>0.40766769390394664</v>
      </c>
      <c r="AH268" s="8">
        <v>0.36399908429797662</v>
      </c>
    </row>
    <row r="269" spans="1:34" x14ac:dyDescent="0.15">
      <c r="A269" s="7" t="s">
        <v>88</v>
      </c>
      <c r="B269" s="2" t="s">
        <v>12</v>
      </c>
      <c r="C269" s="8">
        <v>0.41408115654245126</v>
      </c>
      <c r="D269" s="8">
        <v>0.40453755786499263</v>
      </c>
      <c r="E269" s="8">
        <v>0.34522329504357036</v>
      </c>
      <c r="F269" s="8">
        <v>0.45389246675053885</v>
      </c>
      <c r="G269" s="8">
        <v>0.49654549019524463</v>
      </c>
      <c r="H269" s="8">
        <v>0.34398009574577576</v>
      </c>
      <c r="I269" s="8">
        <v>0.49992540739801233</v>
      </c>
      <c r="J269" s="8">
        <v>0.69989595848713482</v>
      </c>
      <c r="K269" s="8">
        <v>0.60231726085704818</v>
      </c>
      <c r="L269" s="8">
        <v>0.44365029376259424</v>
      </c>
      <c r="M269" s="8">
        <v>0.27567332164501906</v>
      </c>
      <c r="N269" s="8">
        <v>0.39526244974515273</v>
      </c>
      <c r="O269" s="8">
        <v>0.40259679373090551</v>
      </c>
      <c r="P269" s="8">
        <v>0.67431306318540007</v>
      </c>
      <c r="Q269" s="8">
        <v>0.39831024058337688</v>
      </c>
      <c r="R269" s="8">
        <v>0.38213295934670538</v>
      </c>
      <c r="S269" s="8">
        <v>0.44817998639846612</v>
      </c>
      <c r="T269" s="8">
        <v>0.49983273485924612</v>
      </c>
      <c r="U269" s="8">
        <v>0.49576711740693424</v>
      </c>
      <c r="V269" s="8">
        <v>0.33665660214215026</v>
      </c>
      <c r="W269" s="8">
        <v>0.49873222400656331</v>
      </c>
      <c r="X269" s="8">
        <v>0.32936912762609571</v>
      </c>
      <c r="Y269" s="8">
        <v>0.31383342535924585</v>
      </c>
      <c r="Z269" s="8">
        <v>0.55374629702016953</v>
      </c>
      <c r="AA269" s="8">
        <v>0.7128138480653371</v>
      </c>
      <c r="AB269" s="8">
        <v>0.39631735954477859</v>
      </c>
      <c r="AC269" s="8">
        <v>0.36296478089384882</v>
      </c>
      <c r="AD269" s="8">
        <v>0.5142811816377173</v>
      </c>
      <c r="AE269" s="8">
        <v>0.52347395515138007</v>
      </c>
      <c r="AF269" s="8"/>
      <c r="AG269" s="8">
        <v>0.41009335087910237</v>
      </c>
      <c r="AH269" s="8">
        <v>0.40239737192265518</v>
      </c>
    </row>
    <row r="270" spans="1:34" x14ac:dyDescent="0.15">
      <c r="A270" s="7" t="s">
        <v>25</v>
      </c>
      <c r="B270" s="2" t="s">
        <v>12</v>
      </c>
      <c r="C270" s="8">
        <v>2.1689045258937441E-2</v>
      </c>
      <c r="D270" s="8">
        <v>3.0660964559847161E-3</v>
      </c>
      <c r="E270" s="8">
        <v>6.5875098526498622E-3</v>
      </c>
      <c r="F270" s="8">
        <v>8.8230239435465787E-3</v>
      </c>
      <c r="G270" s="8">
        <v>5.3960657860982177E-2</v>
      </c>
      <c r="H270" s="8">
        <v>0</v>
      </c>
      <c r="I270" s="8">
        <v>0</v>
      </c>
      <c r="J270" s="8">
        <v>2.7319458282973014E-3</v>
      </c>
      <c r="K270" s="8">
        <v>0</v>
      </c>
      <c r="L270" s="8">
        <v>5.8426184799839813E-3</v>
      </c>
      <c r="M270" s="8">
        <v>1.6769399998947828E-2</v>
      </c>
      <c r="N270" s="8">
        <v>6.4453634752900677E-3</v>
      </c>
      <c r="O270" s="8">
        <v>5.2512350907536866E-3</v>
      </c>
      <c r="P270" s="8">
        <v>1.809499599776582E-2</v>
      </c>
      <c r="Q270" s="8">
        <v>2.0545874940138965E-2</v>
      </c>
      <c r="R270" s="8">
        <v>5.0959308464520944E-3</v>
      </c>
      <c r="S270" s="8">
        <v>3.9318677609540803E-2</v>
      </c>
      <c r="T270" s="8">
        <v>1.6855818497676797E-2</v>
      </c>
      <c r="U270" s="8">
        <v>1.3741464413852605E-2</v>
      </c>
      <c r="V270" s="8">
        <v>0</v>
      </c>
      <c r="W270" s="8">
        <v>6.7896937200621482E-3</v>
      </c>
      <c r="X270" s="8">
        <v>0.18320293018439662</v>
      </c>
      <c r="Y270" s="8">
        <v>3.6542535282531437E-2</v>
      </c>
      <c r="Z270" s="8">
        <v>1.2936100567806733E-2</v>
      </c>
      <c r="AA270" s="8">
        <v>5.0489119858739308E-3</v>
      </c>
      <c r="AB270" s="8">
        <v>6.1112003953775924E-3</v>
      </c>
      <c r="AC270" s="8">
        <v>1.4327628850176518E-2</v>
      </c>
      <c r="AD270" s="8">
        <v>2.0080322340657899E-2</v>
      </c>
      <c r="AE270" s="8">
        <v>1.3281188121332079E-2</v>
      </c>
      <c r="AF270" s="8"/>
      <c r="AG270" s="8">
        <v>8.0979188233072218E-3</v>
      </c>
      <c r="AH270" s="8">
        <v>0</v>
      </c>
    </row>
    <row r="272" spans="1:34" x14ac:dyDescent="0.15">
      <c r="A272" s="5" t="s">
        <v>92</v>
      </c>
    </row>
    <row r="273" spans="1:34" x14ac:dyDescent="0.15">
      <c r="A273" s="5"/>
      <c r="C273" s="1" t="str">
        <f>C$4</f>
        <v>EU-28</v>
      </c>
      <c r="D273" s="1" t="str">
        <f t="shared" ref="D273:AH273" si="52">D$4</f>
        <v>Austria</v>
      </c>
      <c r="E273" s="1" t="str">
        <f t="shared" si="52"/>
        <v>Belgium</v>
      </c>
      <c r="F273" s="1" t="str">
        <f t="shared" si="52"/>
        <v>Bulgaria</v>
      </c>
      <c r="G273" s="1" t="str">
        <f t="shared" si="52"/>
        <v>Croatia</v>
      </c>
      <c r="H273" s="1" t="str">
        <f t="shared" si="52"/>
        <v>Cyprus</v>
      </c>
      <c r="I273" s="1" t="str">
        <f t="shared" si="52"/>
        <v>Czech Republic</v>
      </c>
      <c r="J273" s="1" t="str">
        <f t="shared" si="52"/>
        <v>Denmark</v>
      </c>
      <c r="K273" s="1" t="str">
        <f t="shared" si="52"/>
        <v>Estonia</v>
      </c>
      <c r="L273" s="1" t="str">
        <f t="shared" si="52"/>
        <v>Finland</v>
      </c>
      <c r="M273" s="1" t="str">
        <f t="shared" si="52"/>
        <v>France</v>
      </c>
      <c r="N273" s="1" t="str">
        <f t="shared" si="52"/>
        <v>Germany</v>
      </c>
      <c r="O273" s="1" t="str">
        <f t="shared" si="52"/>
        <v>Greece</v>
      </c>
      <c r="P273" s="1" t="str">
        <f t="shared" si="52"/>
        <v>Hungary</v>
      </c>
      <c r="Q273" s="1" t="str">
        <f t="shared" si="52"/>
        <v>Ireland</v>
      </c>
      <c r="R273" s="1" t="str">
        <f t="shared" si="52"/>
        <v>Italy</v>
      </c>
      <c r="S273" s="1" t="str">
        <f t="shared" si="52"/>
        <v>Latvia</v>
      </c>
      <c r="T273" s="1" t="str">
        <f t="shared" si="52"/>
        <v>Lithuania</v>
      </c>
      <c r="U273" s="1" t="str">
        <f t="shared" si="52"/>
        <v>Luxembourg</v>
      </c>
      <c r="V273" s="1" t="str">
        <f t="shared" si="52"/>
        <v>Malta</v>
      </c>
      <c r="W273" s="1" t="str">
        <f t="shared" si="52"/>
        <v>Netherlands</v>
      </c>
      <c r="X273" s="1" t="str">
        <f t="shared" si="52"/>
        <v>Poland</v>
      </c>
      <c r="Y273" s="1" t="str">
        <f t="shared" si="52"/>
        <v>Portugal</v>
      </c>
      <c r="Z273" s="1" t="str">
        <f t="shared" si="52"/>
        <v>Romania</v>
      </c>
      <c r="AA273" s="1" t="str">
        <f t="shared" si="52"/>
        <v>Slovakia</v>
      </c>
      <c r="AB273" s="1" t="str">
        <f t="shared" si="52"/>
        <v>Slovenia</v>
      </c>
      <c r="AC273" s="1" t="str">
        <f t="shared" si="52"/>
        <v>Spain</v>
      </c>
      <c r="AD273" s="1" t="str">
        <f t="shared" si="52"/>
        <v>Sweden</v>
      </c>
      <c r="AE273" s="1" t="str">
        <f t="shared" si="52"/>
        <v>United Kingdom</v>
      </c>
      <c r="AF273" s="1"/>
      <c r="AG273" s="1" t="str">
        <f t="shared" si="52"/>
        <v>Iceland</v>
      </c>
      <c r="AH273" s="1" t="str">
        <f t="shared" si="52"/>
        <v>Montenegro</v>
      </c>
    </row>
    <row r="274" spans="1:34" x14ac:dyDescent="0.15">
      <c r="A274" s="7" t="s">
        <v>86</v>
      </c>
      <c r="B274" s="2" t="s">
        <v>12</v>
      </c>
      <c r="C274" s="8">
        <v>9.0571583345647674E-2</v>
      </c>
      <c r="D274" s="8">
        <v>5.3362618044867104E-2</v>
      </c>
      <c r="E274" s="8">
        <v>5.1127909260481184E-2</v>
      </c>
      <c r="F274" s="8">
        <v>4.9566811505695037E-2</v>
      </c>
      <c r="G274" s="8">
        <v>2.7683564976122999E-2</v>
      </c>
      <c r="H274" s="8">
        <v>0.10153633768636762</v>
      </c>
      <c r="I274" s="8">
        <v>4.1060078359204541E-2</v>
      </c>
      <c r="J274" s="8">
        <v>7.3714997535891946E-3</v>
      </c>
      <c r="K274" s="8">
        <v>7.7736885160571423E-2</v>
      </c>
      <c r="L274" s="8">
        <v>9.6880874060850594E-2</v>
      </c>
      <c r="M274" s="8">
        <v>4.5779505488003636E-2</v>
      </c>
      <c r="N274" s="8">
        <v>3.4271406919918875E-2</v>
      </c>
      <c r="O274" s="8">
        <v>6.4372206628068515E-2</v>
      </c>
      <c r="P274" s="8">
        <v>2.7798003275132242E-2</v>
      </c>
      <c r="Q274" s="8">
        <v>0.22351054529297426</v>
      </c>
      <c r="R274" s="8">
        <v>8.5830327695931616E-2</v>
      </c>
      <c r="S274" s="8">
        <v>5.7023929590730112E-2</v>
      </c>
      <c r="T274" s="8">
        <v>3.2785728518878232E-2</v>
      </c>
      <c r="U274" s="8">
        <v>3.6325132846202264E-2</v>
      </c>
      <c r="V274" s="8">
        <v>0.15411766449684475</v>
      </c>
      <c r="W274" s="8">
        <v>4.1614340550745275E-2</v>
      </c>
      <c r="X274" s="8">
        <v>0.14506907860084153</v>
      </c>
      <c r="Y274" s="8">
        <v>0.12480429864909384</v>
      </c>
      <c r="Z274" s="8">
        <v>8.5136370329794736E-2</v>
      </c>
      <c r="AA274" s="8">
        <v>2.9800823994301621E-2</v>
      </c>
      <c r="AB274" s="8">
        <v>3.8548622978011968E-2</v>
      </c>
      <c r="AC274" s="8">
        <v>0.19649439218867532</v>
      </c>
      <c r="AD274" s="8">
        <v>3.2516177504906138E-2</v>
      </c>
      <c r="AE274" s="8">
        <v>0.20827169005037591</v>
      </c>
      <c r="AF274" s="8"/>
      <c r="AG274" s="8">
        <v>5.5103779662615052E-2</v>
      </c>
      <c r="AH274" s="8">
        <v>7.1528282072675198E-2</v>
      </c>
    </row>
    <row r="275" spans="1:34" x14ac:dyDescent="0.15">
      <c r="A275" s="7" t="s">
        <v>87</v>
      </c>
      <c r="B275" s="2" t="s">
        <v>12</v>
      </c>
      <c r="C275" s="8">
        <v>0.22879488944151496</v>
      </c>
      <c r="D275" s="8">
        <v>0.1398466162609831</v>
      </c>
      <c r="E275" s="8">
        <v>0.26192149229753264</v>
      </c>
      <c r="F275" s="8">
        <v>0.23357211295171934</v>
      </c>
      <c r="G275" s="8">
        <v>0.13138673639661916</v>
      </c>
      <c r="H275" s="8">
        <v>0.47713176505162141</v>
      </c>
      <c r="I275" s="8">
        <v>0.15602366782014918</v>
      </c>
      <c r="J275" s="8">
        <v>0.21022200776722264</v>
      </c>
      <c r="K275" s="8">
        <v>0.14194297472961712</v>
      </c>
      <c r="L275" s="8">
        <v>0.1744241226360721</v>
      </c>
      <c r="M275" s="8">
        <v>0.20646468641836058</v>
      </c>
      <c r="N275" s="8">
        <v>0.10216403153730438</v>
      </c>
      <c r="O275" s="8">
        <v>0.51441165218817564</v>
      </c>
      <c r="P275" s="8">
        <v>0.14974043250033151</v>
      </c>
      <c r="Q275" s="8">
        <v>0.46646369607305438</v>
      </c>
      <c r="R275" s="8">
        <v>0.22509071302467246</v>
      </c>
      <c r="S275" s="8">
        <v>0.26015592214596023</v>
      </c>
      <c r="T275" s="8">
        <v>0.27638096114598754</v>
      </c>
      <c r="U275" s="8">
        <v>0.22630458647441223</v>
      </c>
      <c r="V275" s="8">
        <v>0.31579503750188759</v>
      </c>
      <c r="W275" s="8">
        <v>0.29679333666260993</v>
      </c>
      <c r="X275" s="8">
        <v>0.27360775660758874</v>
      </c>
      <c r="Y275" s="8">
        <v>0.36701134127286467</v>
      </c>
      <c r="Z275" s="8">
        <v>0.20142693773550754</v>
      </c>
      <c r="AA275" s="8">
        <v>0.11178948630246185</v>
      </c>
      <c r="AB275" s="8">
        <v>0.24456001630977162</v>
      </c>
      <c r="AC275" s="8">
        <v>0.30846380373553123</v>
      </c>
      <c r="AD275" s="8">
        <v>0.15151795606660126</v>
      </c>
      <c r="AE275" s="8">
        <v>0.32082098331072934</v>
      </c>
      <c r="AF275" s="8"/>
      <c r="AG275" s="8">
        <v>0.47867666564922912</v>
      </c>
      <c r="AH275" s="8">
        <v>0.12148013793681244</v>
      </c>
    </row>
    <row r="276" spans="1:34" x14ac:dyDescent="0.15">
      <c r="A276" s="7" t="s">
        <v>88</v>
      </c>
      <c r="B276" s="2" t="s">
        <v>12</v>
      </c>
      <c r="C276" s="8">
        <v>0.65544484338301134</v>
      </c>
      <c r="D276" s="8">
        <v>0.79763257349679439</v>
      </c>
      <c r="E276" s="8">
        <v>0.67423310105096024</v>
      </c>
      <c r="F276" s="8">
        <v>0.70689988435866158</v>
      </c>
      <c r="G276" s="8">
        <v>0.78657515167073644</v>
      </c>
      <c r="H276" s="8">
        <v>0.40818374297687482</v>
      </c>
      <c r="I276" s="8">
        <v>0.80040409715916327</v>
      </c>
      <c r="J276" s="8">
        <v>0.77814979030737574</v>
      </c>
      <c r="K276" s="8">
        <v>0.772654850084045</v>
      </c>
      <c r="L276" s="8">
        <v>0.7247248162433193</v>
      </c>
      <c r="M276" s="8">
        <v>0.71680757722401389</v>
      </c>
      <c r="N276" s="8">
        <v>0.85212650229402498</v>
      </c>
      <c r="O276" s="8">
        <v>0.41994806551437014</v>
      </c>
      <c r="P276" s="8">
        <v>0.80578682130647517</v>
      </c>
      <c r="Q276" s="8">
        <v>0.29735557167710647</v>
      </c>
      <c r="R276" s="8">
        <v>0.67749548087711486</v>
      </c>
      <c r="S276" s="8">
        <v>0.65515442521996659</v>
      </c>
      <c r="T276" s="8">
        <v>0.67004469331930527</v>
      </c>
      <c r="U276" s="8">
        <v>0.72362881626553277</v>
      </c>
      <c r="V276" s="8">
        <v>0.48877161548761244</v>
      </c>
      <c r="W276" s="8">
        <v>0.65338503944501836</v>
      </c>
      <c r="X276" s="8">
        <v>0.40084420059240183</v>
      </c>
      <c r="Y276" s="8">
        <v>0.47278082679509126</v>
      </c>
      <c r="Z276" s="8">
        <v>0.70100134503182432</v>
      </c>
      <c r="AA276" s="8">
        <v>0.84176879438488517</v>
      </c>
      <c r="AB276" s="8">
        <v>0.70119963694325504</v>
      </c>
      <c r="AC276" s="8">
        <v>0.47864079747460897</v>
      </c>
      <c r="AD276" s="8">
        <v>0.79445049990215844</v>
      </c>
      <c r="AE276" s="8">
        <v>0.45883249144236243</v>
      </c>
      <c r="AF276" s="8"/>
      <c r="AG276" s="8">
        <v>0.45637071677424518</v>
      </c>
      <c r="AH276" s="8">
        <v>0.78434874130613086</v>
      </c>
    </row>
    <row r="277" spans="1:34" x14ac:dyDescent="0.15">
      <c r="A277" s="7" t="s">
        <v>25</v>
      </c>
      <c r="B277" s="2" t="s">
        <v>12</v>
      </c>
      <c r="C277" s="8">
        <v>2.5188683829825996E-2</v>
      </c>
      <c r="D277" s="8">
        <v>9.1581921973554869E-3</v>
      </c>
      <c r="E277" s="8">
        <v>1.2717497391025836E-2</v>
      </c>
      <c r="F277" s="8">
        <v>9.9611911839240404E-3</v>
      </c>
      <c r="G277" s="8">
        <v>5.43545469565214E-2</v>
      </c>
      <c r="H277" s="8">
        <v>1.3148154285136139E-2</v>
      </c>
      <c r="I277" s="8">
        <v>2.5121566614830703E-3</v>
      </c>
      <c r="J277" s="8">
        <v>4.256702171812508E-3</v>
      </c>
      <c r="K277" s="8">
        <v>7.6652900257664931E-3</v>
      </c>
      <c r="L277" s="8">
        <v>3.9701870597580501E-3</v>
      </c>
      <c r="M277" s="8">
        <v>3.0948230869622017E-2</v>
      </c>
      <c r="N277" s="8">
        <v>1.1438059248751825E-2</v>
      </c>
      <c r="O277" s="8">
        <v>1.2680756693857723E-3</v>
      </c>
      <c r="P277" s="8">
        <v>1.6674742918060991E-2</v>
      </c>
      <c r="Q277" s="8">
        <v>1.2670186956864834E-2</v>
      </c>
      <c r="R277" s="8">
        <v>1.1583478402281118E-2</v>
      </c>
      <c r="S277" s="8">
        <v>2.766572304334302E-2</v>
      </c>
      <c r="T277" s="8">
        <v>2.0788617015829042E-2</v>
      </c>
      <c r="U277" s="8">
        <v>1.3741464413852605E-2</v>
      </c>
      <c r="V277" s="8">
        <v>4.1315682513655243E-2</v>
      </c>
      <c r="W277" s="8">
        <v>8.2072833416264052E-3</v>
      </c>
      <c r="X277" s="8">
        <v>0.18047896419916784</v>
      </c>
      <c r="Y277" s="8">
        <v>3.5403533282950136E-2</v>
      </c>
      <c r="Z277" s="8">
        <v>1.2435346902873352E-2</v>
      </c>
      <c r="AA277" s="8">
        <v>1.6640895318351355E-2</v>
      </c>
      <c r="AB277" s="8">
        <v>1.5691723768961337E-2</v>
      </c>
      <c r="AC277" s="8">
        <v>1.6401006601184574E-2</v>
      </c>
      <c r="AD277" s="8">
        <v>2.1515366526334123E-2</v>
      </c>
      <c r="AE277" s="8">
        <v>1.2074835196532215E-2</v>
      </c>
      <c r="AF277" s="8"/>
      <c r="AG277" s="8">
        <v>9.8488379139105749E-3</v>
      </c>
      <c r="AH277" s="8">
        <v>2.2642838684381338E-2</v>
      </c>
    </row>
    <row r="279" spans="1:34" x14ac:dyDescent="0.15">
      <c r="A279" s="5" t="s">
        <v>93</v>
      </c>
    </row>
    <row r="280" spans="1:34" x14ac:dyDescent="0.15">
      <c r="A280" s="5"/>
      <c r="C280" s="1" t="str">
        <f>C$4</f>
        <v>EU-28</v>
      </c>
      <c r="D280" s="1" t="str">
        <f t="shared" ref="D280:AH280" si="53">D$4</f>
        <v>Austria</v>
      </c>
      <c r="E280" s="1" t="str">
        <f t="shared" si="53"/>
        <v>Belgium</v>
      </c>
      <c r="F280" s="1" t="str">
        <f t="shared" si="53"/>
        <v>Bulgaria</v>
      </c>
      <c r="G280" s="1" t="str">
        <f t="shared" si="53"/>
        <v>Croatia</v>
      </c>
      <c r="H280" s="1" t="str">
        <f t="shared" si="53"/>
        <v>Cyprus</v>
      </c>
      <c r="I280" s="1" t="str">
        <f t="shared" si="53"/>
        <v>Czech Republic</v>
      </c>
      <c r="J280" s="1" t="str">
        <f t="shared" si="53"/>
        <v>Denmark</v>
      </c>
      <c r="K280" s="1" t="str">
        <f t="shared" si="53"/>
        <v>Estonia</v>
      </c>
      <c r="L280" s="1" t="str">
        <f t="shared" si="53"/>
        <v>Finland</v>
      </c>
      <c r="M280" s="1" t="str">
        <f t="shared" si="53"/>
        <v>France</v>
      </c>
      <c r="N280" s="1" t="str">
        <f t="shared" si="53"/>
        <v>Germany</v>
      </c>
      <c r="O280" s="1" t="str">
        <f t="shared" si="53"/>
        <v>Greece</v>
      </c>
      <c r="P280" s="1" t="str">
        <f t="shared" si="53"/>
        <v>Hungary</v>
      </c>
      <c r="Q280" s="1" t="str">
        <f t="shared" si="53"/>
        <v>Ireland</v>
      </c>
      <c r="R280" s="1" t="str">
        <f t="shared" si="53"/>
        <v>Italy</v>
      </c>
      <c r="S280" s="1" t="str">
        <f t="shared" si="53"/>
        <v>Latvia</v>
      </c>
      <c r="T280" s="1" t="str">
        <f t="shared" si="53"/>
        <v>Lithuania</v>
      </c>
      <c r="U280" s="1" t="str">
        <f t="shared" si="53"/>
        <v>Luxembourg</v>
      </c>
      <c r="V280" s="1" t="str">
        <f t="shared" si="53"/>
        <v>Malta</v>
      </c>
      <c r="W280" s="1" t="str">
        <f t="shared" si="53"/>
        <v>Netherlands</v>
      </c>
      <c r="X280" s="1" t="str">
        <f t="shared" si="53"/>
        <v>Poland</v>
      </c>
      <c r="Y280" s="1" t="str">
        <f t="shared" si="53"/>
        <v>Portugal</v>
      </c>
      <c r="Z280" s="1" t="str">
        <f t="shared" si="53"/>
        <v>Romania</v>
      </c>
      <c r="AA280" s="1" t="str">
        <f t="shared" si="53"/>
        <v>Slovakia</v>
      </c>
      <c r="AB280" s="1" t="str">
        <f t="shared" si="53"/>
        <v>Slovenia</v>
      </c>
      <c r="AC280" s="1" t="str">
        <f t="shared" si="53"/>
        <v>Spain</v>
      </c>
      <c r="AD280" s="1" t="str">
        <f t="shared" si="53"/>
        <v>Sweden</v>
      </c>
      <c r="AE280" s="1" t="str">
        <f t="shared" si="53"/>
        <v>United Kingdom</v>
      </c>
      <c r="AF280" s="1"/>
      <c r="AG280" s="1" t="str">
        <f t="shared" si="53"/>
        <v>Iceland</v>
      </c>
      <c r="AH280" s="1" t="str">
        <f t="shared" si="53"/>
        <v>Montenegro</v>
      </c>
    </row>
    <row r="281" spans="1:34" x14ac:dyDescent="0.15">
      <c r="A281" s="7" t="s">
        <v>86</v>
      </c>
      <c r="B281" s="2" t="s">
        <v>12</v>
      </c>
      <c r="C281" s="8">
        <v>6.8890728561776249E-2</v>
      </c>
      <c r="D281" s="8">
        <v>5.3043289096302661E-2</v>
      </c>
      <c r="E281" s="8">
        <v>0.13195539329182002</v>
      </c>
      <c r="F281" s="8">
        <v>7.3503508567134015E-2</v>
      </c>
      <c r="G281" s="8">
        <v>3.9547741305268218E-2</v>
      </c>
      <c r="H281" s="8">
        <v>4.3240288973768443E-2</v>
      </c>
      <c r="I281" s="8">
        <v>6.5504864324611667E-2</v>
      </c>
      <c r="J281" s="8">
        <v>7.2358955534926786E-2</v>
      </c>
      <c r="K281" s="8">
        <v>0.13616532888445781</v>
      </c>
      <c r="L281" s="8">
        <v>7.7193814370832406E-2</v>
      </c>
      <c r="M281" s="8">
        <v>5.9896352886906597E-2</v>
      </c>
      <c r="N281" s="8">
        <v>6.8531303211831623E-2</v>
      </c>
      <c r="O281" s="8">
        <v>3.1687792681711957E-2</v>
      </c>
      <c r="P281" s="8">
        <v>7.1035507386701016E-2</v>
      </c>
      <c r="Q281" s="8">
        <v>7.1140759416054952E-2</v>
      </c>
      <c r="R281" s="8">
        <v>4.7587502629247089E-2</v>
      </c>
      <c r="S281" s="8">
        <v>0.16517890272889685</v>
      </c>
      <c r="T281" s="8">
        <v>8.6898590858156419E-2</v>
      </c>
      <c r="U281" s="8">
        <v>6.0141776846250002E-2</v>
      </c>
      <c r="V281" s="8">
        <v>8.7469214652364277E-2</v>
      </c>
      <c r="W281" s="8">
        <v>0.11449139354209777</v>
      </c>
      <c r="X281" s="8">
        <v>4.6606015050025061E-2</v>
      </c>
      <c r="Y281" s="8">
        <v>9.093024508262923E-2</v>
      </c>
      <c r="Z281" s="8">
        <v>7.9433102259200666E-2</v>
      </c>
      <c r="AA281" s="8">
        <v>7.1145967063555429E-2</v>
      </c>
      <c r="AB281" s="8">
        <v>5.381630275527078E-2</v>
      </c>
      <c r="AC281" s="8">
        <v>8.0581875149149662E-2</v>
      </c>
      <c r="AD281" s="8">
        <v>7.8032576541709003E-2</v>
      </c>
      <c r="AE281" s="8">
        <v>7.4144957996326769E-2</v>
      </c>
      <c r="AF281" s="8"/>
      <c r="AG281" s="8">
        <v>9.7942843399911286E-2</v>
      </c>
      <c r="AH281" s="8">
        <v>1.873380083720589E-2</v>
      </c>
    </row>
    <row r="282" spans="1:34" x14ac:dyDescent="0.15">
      <c r="A282" s="7" t="s">
        <v>87</v>
      </c>
      <c r="B282" s="2" t="s">
        <v>12</v>
      </c>
      <c r="C282" s="8">
        <v>0.12518219395027955</v>
      </c>
      <c r="D282" s="8">
        <v>8.216260727201484E-2</v>
      </c>
      <c r="E282" s="8">
        <v>0.14553860516274258</v>
      </c>
      <c r="F282" s="8">
        <v>9.9643920624483101E-2</v>
      </c>
      <c r="G282" s="8">
        <v>5.9963409624870692E-2</v>
      </c>
      <c r="H282" s="8">
        <v>0.1644166660021314</v>
      </c>
      <c r="I282" s="8">
        <v>0.13152419631406634</v>
      </c>
      <c r="J282" s="8">
        <v>0.13316164229347371</v>
      </c>
      <c r="K282" s="8">
        <v>0.13748272566003017</v>
      </c>
      <c r="L282" s="8">
        <v>0.11964990753095743</v>
      </c>
      <c r="M282" s="8">
        <v>0.11862333990136445</v>
      </c>
      <c r="N282" s="8">
        <v>9.8641012696141006E-2</v>
      </c>
      <c r="O282" s="8">
        <v>0.11340265948316915</v>
      </c>
      <c r="P282" s="8">
        <v>7.5027067054831142E-2</v>
      </c>
      <c r="Q282" s="8">
        <v>0.15751822853039577</v>
      </c>
      <c r="R282" s="8">
        <v>8.1964796364416712E-2</v>
      </c>
      <c r="S282" s="8">
        <v>0.23997964740547059</v>
      </c>
      <c r="T282" s="8">
        <v>0.21816134465413914</v>
      </c>
      <c r="U282" s="8">
        <v>0.10431517979366821</v>
      </c>
      <c r="V282" s="8">
        <v>9.7946964968326083E-2</v>
      </c>
      <c r="W282" s="8">
        <v>0.16572764001638748</v>
      </c>
      <c r="X282" s="8">
        <v>0.10399900690407048</v>
      </c>
      <c r="Y282" s="8">
        <v>0.24604152935270238</v>
      </c>
      <c r="Z282" s="8">
        <v>0.12482642583896246</v>
      </c>
      <c r="AA282" s="8">
        <v>0.10667745973586505</v>
      </c>
      <c r="AB282" s="8">
        <v>0.12700705367855275</v>
      </c>
      <c r="AC282" s="8">
        <v>0.16132699608018386</v>
      </c>
      <c r="AD282" s="8">
        <v>0.16479135145016097</v>
      </c>
      <c r="AE282" s="8">
        <v>0.16774867841952118</v>
      </c>
      <c r="AF282" s="8"/>
      <c r="AG282" s="8">
        <v>0.18871953587694348</v>
      </c>
      <c r="AH282" s="8">
        <v>6.5466124813010326E-2</v>
      </c>
    </row>
    <row r="283" spans="1:34" x14ac:dyDescent="0.15">
      <c r="A283" s="7" t="s">
        <v>88</v>
      </c>
      <c r="B283" s="2" t="s">
        <v>12</v>
      </c>
      <c r="C283" s="8">
        <v>0.77534978639256891</v>
      </c>
      <c r="D283" s="8">
        <v>0.85477234560097259</v>
      </c>
      <c r="E283" s="8">
        <v>0.71033480102252</v>
      </c>
      <c r="F283" s="8">
        <v>0.82249981339668465</v>
      </c>
      <c r="G283" s="8">
        <v>0.83554116048977334</v>
      </c>
      <c r="H283" s="8">
        <v>0.75891646746765762</v>
      </c>
      <c r="I283" s="8">
        <v>0.80297093936132202</v>
      </c>
      <c r="J283" s="8">
        <v>0.78825174922165608</v>
      </c>
      <c r="K283" s="8">
        <v>0.69226866168530843</v>
      </c>
      <c r="L283" s="8">
        <v>0.79542295716742573</v>
      </c>
      <c r="M283" s="8">
        <v>0.7778864457734922</v>
      </c>
      <c r="N283" s="8">
        <v>0.82792815157942001</v>
      </c>
      <c r="O283" s="8">
        <v>0.85086478906395813</v>
      </c>
      <c r="P283" s="8">
        <v>0.83683237331225602</v>
      </c>
      <c r="Q283" s="8">
        <v>0.74618716503940852</v>
      </c>
      <c r="R283" s="8">
        <v>0.86348666817120534</v>
      </c>
      <c r="S283" s="8">
        <v>0.57314503391009208</v>
      </c>
      <c r="T283" s="8">
        <v>0.65197817937076485</v>
      </c>
      <c r="U283" s="8">
        <v>0.81260858425095517</v>
      </c>
      <c r="V283" s="8">
        <v>0.76777594928375847</v>
      </c>
      <c r="W283" s="8">
        <v>0.71297026179340484</v>
      </c>
      <c r="X283" s="8">
        <v>0.5955741692101888</v>
      </c>
      <c r="Y283" s="8">
        <v>0.6113381860983399</v>
      </c>
      <c r="Z283" s="8">
        <v>0.78284828465665779</v>
      </c>
      <c r="AA283" s="8">
        <v>0.81792960892041455</v>
      </c>
      <c r="AB283" s="8">
        <v>0.8037508270219279</v>
      </c>
      <c r="AC283" s="8">
        <v>0.74044484492690033</v>
      </c>
      <c r="AD283" s="8">
        <v>0.7437435630572139</v>
      </c>
      <c r="AE283" s="8">
        <v>0.74274175219098792</v>
      </c>
      <c r="AF283" s="8"/>
      <c r="AG283" s="8">
        <v>0.71333762072314522</v>
      </c>
      <c r="AH283" s="8">
        <v>0.89395431291580019</v>
      </c>
    </row>
    <row r="284" spans="1:34" x14ac:dyDescent="0.15">
      <c r="A284" s="7" t="s">
        <v>25</v>
      </c>
      <c r="B284" s="2" t="s">
        <v>12</v>
      </c>
      <c r="C284" s="8">
        <v>3.057729109537529E-2</v>
      </c>
      <c r="D284" s="8">
        <v>1.0021758030709821E-2</v>
      </c>
      <c r="E284" s="8">
        <v>1.2171200522917302E-2</v>
      </c>
      <c r="F284" s="8">
        <v>4.3527574116982255E-3</v>
      </c>
      <c r="G284" s="8">
        <v>6.4947688580087787E-2</v>
      </c>
      <c r="H284" s="8">
        <v>3.3426577556442509E-2</v>
      </c>
      <c r="I284" s="8">
        <v>0</v>
      </c>
      <c r="J284" s="8">
        <v>6.2276529499434383E-3</v>
      </c>
      <c r="K284" s="8">
        <v>3.4083283770203407E-2</v>
      </c>
      <c r="L284" s="8">
        <v>7.7333209307843924E-3</v>
      </c>
      <c r="M284" s="8">
        <v>4.3593861438236778E-2</v>
      </c>
      <c r="N284" s="8">
        <v>4.8995325126076324E-3</v>
      </c>
      <c r="O284" s="8">
        <v>4.0447587711607584E-3</v>
      </c>
      <c r="P284" s="8">
        <v>1.710505224621172E-2</v>
      </c>
      <c r="Q284" s="8">
        <v>2.5153847014140869E-2</v>
      </c>
      <c r="R284" s="8">
        <v>6.9610328351308003E-3</v>
      </c>
      <c r="S284" s="8">
        <v>2.1696415955540546E-2</v>
      </c>
      <c r="T284" s="8">
        <v>4.2961885116939658E-2</v>
      </c>
      <c r="U284" s="8">
        <v>2.2934459109126636E-2</v>
      </c>
      <c r="V284" s="8">
        <v>4.6807871095551103E-2</v>
      </c>
      <c r="W284" s="8">
        <v>6.8107046481099519E-3</v>
      </c>
      <c r="X284" s="8">
        <v>0.25382080883571573</v>
      </c>
      <c r="Y284" s="8">
        <v>5.1690039466328545E-2</v>
      </c>
      <c r="Z284" s="8">
        <v>1.28921872451791E-2</v>
      </c>
      <c r="AA284" s="8">
        <v>4.246964280164872E-3</v>
      </c>
      <c r="AB284" s="8">
        <v>1.5425816544248535E-2</v>
      </c>
      <c r="AC284" s="8">
        <v>1.7646283843766198E-2</v>
      </c>
      <c r="AD284" s="8">
        <v>1.3432508950916203E-2</v>
      </c>
      <c r="AE284" s="8">
        <v>1.5364611393164177E-2</v>
      </c>
      <c r="AF284" s="8"/>
      <c r="AG284" s="8">
        <v>0</v>
      </c>
      <c r="AH284" s="8">
        <v>2.1845761433983361E-2</v>
      </c>
    </row>
    <row r="286" spans="1:34" x14ac:dyDescent="0.15">
      <c r="A286" s="5" t="s">
        <v>94</v>
      </c>
    </row>
    <row r="287" spans="1:34" x14ac:dyDescent="0.15">
      <c r="A287" s="5"/>
      <c r="C287" s="1" t="str">
        <f>C$4</f>
        <v>EU-28</v>
      </c>
      <c r="D287" s="1" t="str">
        <f t="shared" ref="D287:AH287" si="54">D$4</f>
        <v>Austria</v>
      </c>
      <c r="E287" s="1" t="str">
        <f t="shared" si="54"/>
        <v>Belgium</v>
      </c>
      <c r="F287" s="1" t="str">
        <f t="shared" si="54"/>
        <v>Bulgaria</v>
      </c>
      <c r="G287" s="1" t="str">
        <f t="shared" si="54"/>
        <v>Croatia</v>
      </c>
      <c r="H287" s="1" t="str">
        <f t="shared" si="54"/>
        <v>Cyprus</v>
      </c>
      <c r="I287" s="1" t="str">
        <f t="shared" si="54"/>
        <v>Czech Republic</v>
      </c>
      <c r="J287" s="1" t="str">
        <f t="shared" si="54"/>
        <v>Denmark</v>
      </c>
      <c r="K287" s="1" t="str">
        <f t="shared" si="54"/>
        <v>Estonia</v>
      </c>
      <c r="L287" s="1" t="str">
        <f t="shared" si="54"/>
        <v>Finland</v>
      </c>
      <c r="M287" s="1" t="str">
        <f t="shared" si="54"/>
        <v>France</v>
      </c>
      <c r="N287" s="1" t="str">
        <f t="shared" si="54"/>
        <v>Germany</v>
      </c>
      <c r="O287" s="1" t="str">
        <f t="shared" si="54"/>
        <v>Greece</v>
      </c>
      <c r="P287" s="1" t="str">
        <f t="shared" si="54"/>
        <v>Hungary</v>
      </c>
      <c r="Q287" s="1" t="str">
        <f t="shared" si="54"/>
        <v>Ireland</v>
      </c>
      <c r="R287" s="1" t="str">
        <f t="shared" si="54"/>
        <v>Italy</v>
      </c>
      <c r="S287" s="1" t="str">
        <f t="shared" si="54"/>
        <v>Latvia</v>
      </c>
      <c r="T287" s="1" t="str">
        <f t="shared" si="54"/>
        <v>Lithuania</v>
      </c>
      <c r="U287" s="1" t="str">
        <f t="shared" si="54"/>
        <v>Luxembourg</v>
      </c>
      <c r="V287" s="1" t="str">
        <f t="shared" si="54"/>
        <v>Malta</v>
      </c>
      <c r="W287" s="1" t="str">
        <f t="shared" si="54"/>
        <v>Netherlands</v>
      </c>
      <c r="X287" s="1" t="str">
        <f t="shared" si="54"/>
        <v>Poland</v>
      </c>
      <c r="Y287" s="1" t="str">
        <f t="shared" si="54"/>
        <v>Portugal</v>
      </c>
      <c r="Z287" s="1" t="str">
        <f t="shared" si="54"/>
        <v>Romania</v>
      </c>
      <c r="AA287" s="1" t="str">
        <f t="shared" si="54"/>
        <v>Slovakia</v>
      </c>
      <c r="AB287" s="1" t="str">
        <f t="shared" si="54"/>
        <v>Slovenia</v>
      </c>
      <c r="AC287" s="1" t="str">
        <f t="shared" si="54"/>
        <v>Spain</v>
      </c>
      <c r="AD287" s="1" t="str">
        <f t="shared" si="54"/>
        <v>Sweden</v>
      </c>
      <c r="AE287" s="1" t="str">
        <f t="shared" si="54"/>
        <v>United Kingdom</v>
      </c>
      <c r="AF287" s="1"/>
      <c r="AG287" s="1" t="str">
        <f t="shared" si="54"/>
        <v>Iceland</v>
      </c>
      <c r="AH287" s="1" t="str">
        <f t="shared" si="54"/>
        <v>Montenegro</v>
      </c>
    </row>
    <row r="288" spans="1:34" x14ac:dyDescent="0.15">
      <c r="A288" s="7" t="s">
        <v>86</v>
      </c>
      <c r="B288" s="2" t="s">
        <v>12</v>
      </c>
      <c r="C288" s="8">
        <v>5.9045315342647229E-3</v>
      </c>
      <c r="D288" s="8">
        <v>1.632387345827147E-3</v>
      </c>
      <c r="E288" s="8">
        <v>7.1868442275812164E-3</v>
      </c>
      <c r="F288" s="8">
        <v>1.591488953031725E-3</v>
      </c>
      <c r="G288" s="8">
        <v>1.9619826077986301E-2</v>
      </c>
      <c r="H288" s="8">
        <v>0</v>
      </c>
      <c r="I288" s="8">
        <v>0</v>
      </c>
      <c r="J288" s="8">
        <v>8.7278651098339714E-3</v>
      </c>
      <c r="K288" s="8">
        <v>0</v>
      </c>
      <c r="L288" s="8">
        <v>1.2329530119817012E-2</v>
      </c>
      <c r="M288" s="8">
        <v>6.181188652099651E-3</v>
      </c>
      <c r="N288" s="8">
        <v>3.8309007509958913E-3</v>
      </c>
      <c r="O288" s="8">
        <v>1.2473512180247366E-3</v>
      </c>
      <c r="P288" s="8">
        <v>7.2258970129192562E-3</v>
      </c>
      <c r="Q288" s="8">
        <v>9.7957611596207438E-3</v>
      </c>
      <c r="R288" s="8">
        <v>6.1752851044381118E-3</v>
      </c>
      <c r="S288" s="8">
        <v>0</v>
      </c>
      <c r="T288" s="8">
        <v>0</v>
      </c>
      <c r="U288" s="8">
        <v>0</v>
      </c>
      <c r="V288" s="8">
        <v>5.394577839023465E-2</v>
      </c>
      <c r="W288" s="8">
        <v>2.6599914777129664E-3</v>
      </c>
      <c r="X288" s="8">
        <v>1.654309397776019E-3</v>
      </c>
      <c r="Y288" s="8">
        <v>1.7008429220721568E-3</v>
      </c>
      <c r="Z288" s="8">
        <v>1.0756300502281194E-2</v>
      </c>
      <c r="AA288" s="8">
        <v>3.5460045768375813E-3</v>
      </c>
      <c r="AB288" s="8">
        <v>0</v>
      </c>
      <c r="AC288" s="8">
        <v>0</v>
      </c>
      <c r="AD288" s="8">
        <v>4.237301956436678E-2</v>
      </c>
      <c r="AE288" s="8">
        <v>1.2452713549662448E-2</v>
      </c>
      <c r="AF288" s="8"/>
      <c r="AG288" s="8">
        <v>2.320269327212493E-2</v>
      </c>
      <c r="AH288" s="8">
        <v>9.2879876186495163E-3</v>
      </c>
    </row>
    <row r="289" spans="1:34" x14ac:dyDescent="0.15">
      <c r="A289" s="7" t="s">
        <v>87</v>
      </c>
      <c r="B289" s="2" t="s">
        <v>12</v>
      </c>
      <c r="C289" s="8">
        <v>3.5183669338556441E-2</v>
      </c>
      <c r="D289" s="8">
        <v>1.563386573509588E-2</v>
      </c>
      <c r="E289" s="8">
        <v>3.5854779542597123E-2</v>
      </c>
      <c r="F289" s="8">
        <v>8.6421157975009096E-3</v>
      </c>
      <c r="G289" s="8">
        <v>2.6202588799988959E-2</v>
      </c>
      <c r="H289" s="8">
        <v>2.7310336605514473E-2</v>
      </c>
      <c r="I289" s="8">
        <v>1.681563392699427E-2</v>
      </c>
      <c r="J289" s="8">
        <v>1.3857569248841597E-2</v>
      </c>
      <c r="K289" s="8">
        <v>1.1214118051695235E-2</v>
      </c>
      <c r="L289" s="8">
        <v>3.4104911159896563E-2</v>
      </c>
      <c r="M289" s="8">
        <v>5.8975681299913547E-2</v>
      </c>
      <c r="N289" s="8">
        <v>1.5175731393954617E-2</v>
      </c>
      <c r="O289" s="8">
        <v>2.5389123852901131E-2</v>
      </c>
      <c r="P289" s="8">
        <v>2.7123147252140992E-2</v>
      </c>
      <c r="Q289" s="8">
        <v>6.4360130563646242E-2</v>
      </c>
      <c r="R289" s="8">
        <v>2.9852307142001284E-2</v>
      </c>
      <c r="S289" s="8">
        <v>3.4468519078018324E-2</v>
      </c>
      <c r="T289" s="8">
        <v>6.7288888179854595E-2</v>
      </c>
      <c r="U289" s="8">
        <v>2.4289559639746685E-2</v>
      </c>
      <c r="V289" s="8">
        <v>0.12158043091920459</v>
      </c>
      <c r="W289" s="8">
        <v>2.198688906025683E-2</v>
      </c>
      <c r="X289" s="8">
        <v>1.1007701455940891E-2</v>
      </c>
      <c r="Y289" s="8">
        <v>6.0725482543864048E-2</v>
      </c>
      <c r="Z289" s="8">
        <v>4.130582739317213E-2</v>
      </c>
      <c r="AA289" s="8">
        <v>6.5893560900962102E-3</v>
      </c>
      <c r="AB289" s="8">
        <v>3.220851503180553E-2</v>
      </c>
      <c r="AC289" s="8">
        <v>2.6104443618830998E-2</v>
      </c>
      <c r="AD289" s="8">
        <v>6.9417105933782391E-2</v>
      </c>
      <c r="AE289" s="8">
        <v>8.20220010728544E-2</v>
      </c>
      <c r="AF289" s="8"/>
      <c r="AG289" s="8">
        <v>0.22240091210581681</v>
      </c>
      <c r="AH289" s="8">
        <v>1.4144535623899645E-2</v>
      </c>
    </row>
    <row r="290" spans="1:34" x14ac:dyDescent="0.15">
      <c r="A290" s="7" t="s">
        <v>88</v>
      </c>
      <c r="B290" s="2" t="s">
        <v>12</v>
      </c>
      <c r="C290" s="8">
        <v>0.92174290863465702</v>
      </c>
      <c r="D290" s="8">
        <v>0.9798440404363955</v>
      </c>
      <c r="E290" s="8">
        <v>0.94618641855784991</v>
      </c>
      <c r="F290" s="8">
        <v>0.97477292983140007</v>
      </c>
      <c r="G290" s="8">
        <v>0.88821489303009249</v>
      </c>
      <c r="H290" s="8">
        <v>0.97268966339448559</v>
      </c>
      <c r="I290" s="8">
        <v>0.98318436607300563</v>
      </c>
      <c r="J290" s="8">
        <v>0.97741456564132456</v>
      </c>
      <c r="K290" s="8">
        <v>0.96709127531018291</v>
      </c>
      <c r="L290" s="8">
        <v>0.94503133510533122</v>
      </c>
      <c r="M290" s="8">
        <v>0.89731248882831993</v>
      </c>
      <c r="N290" s="8">
        <v>0.97473614492776639</v>
      </c>
      <c r="O290" s="8">
        <v>0.96839943981717969</v>
      </c>
      <c r="P290" s="8">
        <v>0.95957881392950384</v>
      </c>
      <c r="Q290" s="8">
        <v>0.88629926489031985</v>
      </c>
      <c r="R290" s="8">
        <v>0.9515277025665525</v>
      </c>
      <c r="S290" s="8">
        <v>0.91285291545942548</v>
      </c>
      <c r="T290" s="8">
        <v>0.916411272801685</v>
      </c>
      <c r="U290" s="8">
        <v>0.93061954622537668</v>
      </c>
      <c r="V290" s="8">
        <v>0.77766591959500964</v>
      </c>
      <c r="W290" s="8">
        <v>0.96705640633204892</v>
      </c>
      <c r="X290" s="8">
        <v>0.67631124920800834</v>
      </c>
      <c r="Y290" s="8">
        <v>0.87425903370124458</v>
      </c>
      <c r="Z290" s="8">
        <v>0.91775893631115701</v>
      </c>
      <c r="AA290" s="8">
        <v>0.98408763341725725</v>
      </c>
      <c r="AB290" s="8">
        <v>0.95818930899451371</v>
      </c>
      <c r="AC290" s="8">
        <v>0.9428257792482494</v>
      </c>
      <c r="AD290" s="8">
        <v>0.85973809178305094</v>
      </c>
      <c r="AE290" s="8">
        <v>0.88568982448442957</v>
      </c>
      <c r="AF290" s="8"/>
      <c r="AG290" s="8">
        <v>0.75439639462205821</v>
      </c>
      <c r="AH290" s="8">
        <v>0.93334082831577514</v>
      </c>
    </row>
    <row r="291" spans="1:34" x14ac:dyDescent="0.15">
      <c r="A291" s="7" t="s">
        <v>25</v>
      </c>
      <c r="B291" s="2" t="s">
        <v>12</v>
      </c>
      <c r="C291" s="8">
        <v>3.7168890492521679E-2</v>
      </c>
      <c r="D291" s="8">
        <v>2.8897064826815333E-3</v>
      </c>
      <c r="E291" s="8">
        <v>1.0771957671971763E-2</v>
      </c>
      <c r="F291" s="8">
        <v>1.4993465418067271E-2</v>
      </c>
      <c r="G291" s="8">
        <v>6.5962692091932174E-2</v>
      </c>
      <c r="H291" s="8">
        <v>0</v>
      </c>
      <c r="I291" s="8">
        <v>0</v>
      </c>
      <c r="J291" s="8">
        <v>0</v>
      </c>
      <c r="K291" s="8">
        <v>2.1694606638121637E-2</v>
      </c>
      <c r="L291" s="8">
        <v>8.5342236149552938E-3</v>
      </c>
      <c r="M291" s="8">
        <v>3.7530641219666795E-2</v>
      </c>
      <c r="N291" s="8">
        <v>6.2572229272831207E-3</v>
      </c>
      <c r="O291" s="8">
        <v>4.9640851118945136E-3</v>
      </c>
      <c r="P291" s="8">
        <v>6.072141805436017E-3</v>
      </c>
      <c r="Q291" s="8">
        <v>3.9544843386413162E-2</v>
      </c>
      <c r="R291" s="8">
        <v>1.2444705187008144E-2</v>
      </c>
      <c r="S291" s="8">
        <v>5.2678565462556205E-2</v>
      </c>
      <c r="T291" s="8">
        <v>1.6299839018460379E-2</v>
      </c>
      <c r="U291" s="8">
        <v>4.5090894134876644E-2</v>
      </c>
      <c r="V291" s="8">
        <v>4.6807871095551089E-2</v>
      </c>
      <c r="W291" s="8">
        <v>8.2967131299813493E-3</v>
      </c>
      <c r="X291" s="8">
        <v>0.31102673993827468</v>
      </c>
      <c r="Y291" s="8">
        <v>6.3314640832819166E-2</v>
      </c>
      <c r="Z291" s="8">
        <v>3.0178935793389601E-2</v>
      </c>
      <c r="AA291" s="8">
        <v>5.7770059158089799E-3</v>
      </c>
      <c r="AB291" s="8">
        <v>9.6021759736808002E-3</v>
      </c>
      <c r="AC291" s="8">
        <v>3.1069777132919685E-2</v>
      </c>
      <c r="AD291" s="8">
        <v>2.8471782718799844E-2</v>
      </c>
      <c r="AE291" s="8">
        <v>1.9835460893053655E-2</v>
      </c>
      <c r="AF291" s="8"/>
      <c r="AG291" s="8">
        <v>0</v>
      </c>
      <c r="AH291" s="8">
        <v>4.3226648441675709E-2</v>
      </c>
    </row>
    <row r="293" spans="1:34" x14ac:dyDescent="0.15">
      <c r="A293" s="5" t="s">
        <v>95</v>
      </c>
    </row>
    <row r="294" spans="1:34" x14ac:dyDescent="0.15">
      <c r="A294" s="5"/>
      <c r="C294" s="1" t="str">
        <f>C$4</f>
        <v>EU-28</v>
      </c>
      <c r="D294" s="1" t="str">
        <f t="shared" ref="D294:AH294" si="55">D$4</f>
        <v>Austria</v>
      </c>
      <c r="E294" s="1" t="str">
        <f t="shared" si="55"/>
        <v>Belgium</v>
      </c>
      <c r="F294" s="1" t="str">
        <f t="shared" si="55"/>
        <v>Bulgaria</v>
      </c>
      <c r="G294" s="1" t="str">
        <f t="shared" si="55"/>
        <v>Croatia</v>
      </c>
      <c r="H294" s="1" t="str">
        <f t="shared" si="55"/>
        <v>Cyprus</v>
      </c>
      <c r="I294" s="1" t="str">
        <f t="shared" si="55"/>
        <v>Czech Republic</v>
      </c>
      <c r="J294" s="1" t="str">
        <f t="shared" si="55"/>
        <v>Denmark</v>
      </c>
      <c r="K294" s="1" t="str">
        <f t="shared" si="55"/>
        <v>Estonia</v>
      </c>
      <c r="L294" s="1" t="str">
        <f t="shared" si="55"/>
        <v>Finland</v>
      </c>
      <c r="M294" s="1" t="str">
        <f t="shared" si="55"/>
        <v>France</v>
      </c>
      <c r="N294" s="1" t="str">
        <f t="shared" si="55"/>
        <v>Germany</v>
      </c>
      <c r="O294" s="1" t="str">
        <f t="shared" si="55"/>
        <v>Greece</v>
      </c>
      <c r="P294" s="1" t="str">
        <f t="shared" si="55"/>
        <v>Hungary</v>
      </c>
      <c r="Q294" s="1" t="str">
        <f t="shared" si="55"/>
        <v>Ireland</v>
      </c>
      <c r="R294" s="1" t="str">
        <f t="shared" si="55"/>
        <v>Italy</v>
      </c>
      <c r="S294" s="1" t="str">
        <f t="shared" si="55"/>
        <v>Latvia</v>
      </c>
      <c r="T294" s="1" t="str">
        <f t="shared" si="55"/>
        <v>Lithuania</v>
      </c>
      <c r="U294" s="1" t="str">
        <f t="shared" si="55"/>
        <v>Luxembourg</v>
      </c>
      <c r="V294" s="1" t="str">
        <f t="shared" si="55"/>
        <v>Malta</v>
      </c>
      <c r="W294" s="1" t="str">
        <f t="shared" si="55"/>
        <v>Netherlands</v>
      </c>
      <c r="X294" s="1" t="str">
        <f t="shared" si="55"/>
        <v>Poland</v>
      </c>
      <c r="Y294" s="1" t="str">
        <f t="shared" si="55"/>
        <v>Portugal</v>
      </c>
      <c r="Z294" s="1" t="str">
        <f t="shared" si="55"/>
        <v>Romania</v>
      </c>
      <c r="AA294" s="1" t="str">
        <f t="shared" si="55"/>
        <v>Slovakia</v>
      </c>
      <c r="AB294" s="1" t="str">
        <f t="shared" si="55"/>
        <v>Slovenia</v>
      </c>
      <c r="AC294" s="1" t="str">
        <f t="shared" si="55"/>
        <v>Spain</v>
      </c>
      <c r="AD294" s="1" t="str">
        <f t="shared" si="55"/>
        <v>Sweden</v>
      </c>
      <c r="AE294" s="1" t="str">
        <f t="shared" si="55"/>
        <v>United Kingdom</v>
      </c>
      <c r="AF294" s="1"/>
      <c r="AG294" s="1" t="str">
        <f t="shared" si="55"/>
        <v>Iceland</v>
      </c>
      <c r="AH294" s="1" t="str">
        <f t="shared" si="55"/>
        <v>Montenegro</v>
      </c>
    </row>
    <row r="295" spans="1:34" x14ac:dyDescent="0.15">
      <c r="A295" s="7" t="s">
        <v>86</v>
      </c>
      <c r="B295" s="2" t="s">
        <v>12</v>
      </c>
      <c r="C295" s="8">
        <v>2.9450172865299155E-2</v>
      </c>
      <c r="D295" s="8">
        <v>2.4386720618515649E-2</v>
      </c>
      <c r="E295" s="8">
        <v>1.9147399953492177E-2</v>
      </c>
      <c r="F295" s="8">
        <v>3.8292065852361785E-2</v>
      </c>
      <c r="G295" s="8">
        <v>3.7300071040350116E-2</v>
      </c>
      <c r="H295" s="8">
        <v>3.487447894111613E-2</v>
      </c>
      <c r="I295" s="8">
        <v>2.1986660068105523E-3</v>
      </c>
      <c r="J295" s="8">
        <v>0.13314134251653709</v>
      </c>
      <c r="K295" s="8">
        <v>1.1214118051695244E-2</v>
      </c>
      <c r="L295" s="8">
        <v>3.5361954736926202E-2</v>
      </c>
      <c r="M295" s="8">
        <v>2.2281986139103711E-2</v>
      </c>
      <c r="N295" s="8">
        <v>4.1572851225604224E-2</v>
      </c>
      <c r="O295" s="8">
        <v>4.1686462258686836E-2</v>
      </c>
      <c r="P295" s="8">
        <v>4.8931596109725879E-3</v>
      </c>
      <c r="Q295" s="8">
        <v>2.9017692600002608E-2</v>
      </c>
      <c r="R295" s="8">
        <v>5.7514593810760288E-3</v>
      </c>
      <c r="S295" s="8">
        <v>6.2114765961017893E-2</v>
      </c>
      <c r="T295" s="8">
        <v>8.9995813990372583E-2</v>
      </c>
      <c r="U295" s="8">
        <v>8.4234476082496262E-2</v>
      </c>
      <c r="V295" s="8">
        <v>7.0305494727509438E-2</v>
      </c>
      <c r="W295" s="8">
        <v>1.4319470567253899E-2</v>
      </c>
      <c r="X295" s="8">
        <v>1.137941582279923E-2</v>
      </c>
      <c r="Y295" s="8">
        <v>3.0434048420362771E-3</v>
      </c>
      <c r="Z295" s="8">
        <v>2.2204343182470387E-2</v>
      </c>
      <c r="AA295" s="8">
        <v>0.31754266856907709</v>
      </c>
      <c r="AB295" s="8">
        <v>7.7636658548939266E-2</v>
      </c>
      <c r="AC295" s="8">
        <v>2.1975038720463459E-2</v>
      </c>
      <c r="AD295" s="8">
        <v>9.1176427819924313E-2</v>
      </c>
      <c r="AE295" s="8">
        <v>2.2618353870259331E-2</v>
      </c>
      <c r="AF295" s="8"/>
      <c r="AG295" s="8">
        <v>9.924608103848552E-2</v>
      </c>
      <c r="AH295" s="8">
        <v>0</v>
      </c>
    </row>
    <row r="296" spans="1:34" x14ac:dyDescent="0.15">
      <c r="A296" s="7" t="s">
        <v>87</v>
      </c>
      <c r="B296" s="2" t="s">
        <v>12</v>
      </c>
      <c r="C296" s="8">
        <v>0.12842363256586781</v>
      </c>
      <c r="D296" s="8">
        <v>7.4797616289003596E-2</v>
      </c>
      <c r="E296" s="8">
        <v>0.11955139240923607</v>
      </c>
      <c r="F296" s="8">
        <v>5.8046464812740894E-2</v>
      </c>
      <c r="G296" s="8">
        <v>0.13944319979818851</v>
      </c>
      <c r="H296" s="8">
        <v>0.31202490241707631</v>
      </c>
      <c r="I296" s="8">
        <v>1.7346767141702836E-2</v>
      </c>
      <c r="J296" s="8">
        <v>0.34927913257944654</v>
      </c>
      <c r="K296" s="8">
        <v>0.10981442138420518</v>
      </c>
      <c r="L296" s="8">
        <v>0.17553480743026906</v>
      </c>
      <c r="M296" s="8">
        <v>0.24463742411354164</v>
      </c>
      <c r="N296" s="8">
        <v>9.6630597546066829E-2</v>
      </c>
      <c r="O296" s="8">
        <v>0.25820970029270357</v>
      </c>
      <c r="P296" s="8">
        <v>1.707107701775205E-2</v>
      </c>
      <c r="Q296" s="8">
        <v>0.15711556371515989</v>
      </c>
      <c r="R296" s="8">
        <v>5.6867452067524589E-2</v>
      </c>
      <c r="S296" s="8">
        <v>0.25340285163836213</v>
      </c>
      <c r="T296" s="8">
        <v>0.42956784940382697</v>
      </c>
      <c r="U296" s="8">
        <v>0.24037321507968107</v>
      </c>
      <c r="V296" s="8">
        <v>0.31912358604410929</v>
      </c>
      <c r="W296" s="8">
        <v>2.9736942358263529E-2</v>
      </c>
      <c r="X296" s="8">
        <v>6.4412774704023221E-2</v>
      </c>
      <c r="Y296" s="8">
        <v>0.20899666345899046</v>
      </c>
      <c r="Z296" s="8">
        <v>8.3939289160084696E-2</v>
      </c>
      <c r="AA296" s="8">
        <v>0.27421353877039217</v>
      </c>
      <c r="AB296" s="8">
        <v>0.20153075293325248</v>
      </c>
      <c r="AC296" s="8">
        <v>8.1023103647988814E-2</v>
      </c>
      <c r="AD296" s="8">
        <v>0.56432366371844322</v>
      </c>
      <c r="AE296" s="8">
        <v>0.12743377079030022</v>
      </c>
      <c r="AF296" s="8"/>
      <c r="AG296" s="8">
        <v>0.57901384596628003</v>
      </c>
      <c r="AH296" s="8">
        <v>6.7851202243727676E-2</v>
      </c>
    </row>
    <row r="297" spans="1:34" x14ac:dyDescent="0.15">
      <c r="A297" s="7" t="s">
        <v>88</v>
      </c>
      <c r="B297" s="2" t="s">
        <v>12</v>
      </c>
      <c r="C297" s="8">
        <v>0.80173717117161514</v>
      </c>
      <c r="D297" s="8">
        <v>0.88555725983818345</v>
      </c>
      <c r="E297" s="8">
        <v>0.85468132724394963</v>
      </c>
      <c r="F297" s="8">
        <v>0.89336735504418052</v>
      </c>
      <c r="G297" s="8">
        <v>0.74830356124298192</v>
      </c>
      <c r="H297" s="8">
        <v>0.65310061864180757</v>
      </c>
      <c r="I297" s="8">
        <v>0.97528806362293752</v>
      </c>
      <c r="J297" s="8">
        <v>0.50267588069056934</v>
      </c>
      <c r="K297" s="8">
        <v>0.86564381848143823</v>
      </c>
      <c r="L297" s="8">
        <v>0.77232133965330896</v>
      </c>
      <c r="M297" s="8">
        <v>0.69376772676193199</v>
      </c>
      <c r="N297" s="8">
        <v>0.84636233084906975</v>
      </c>
      <c r="O297" s="8">
        <v>0.69199345000143897</v>
      </c>
      <c r="P297" s="8">
        <v>0.9614696337190779</v>
      </c>
      <c r="Q297" s="8">
        <v>0.77877843666530877</v>
      </c>
      <c r="R297" s="8">
        <v>0.92551162940460441</v>
      </c>
      <c r="S297" s="8">
        <v>0.63226568494631019</v>
      </c>
      <c r="T297" s="8">
        <v>0.45155641977657485</v>
      </c>
      <c r="U297" s="8">
        <v>0.64790938001011744</v>
      </c>
      <c r="V297" s="8">
        <v>0.55489909228431666</v>
      </c>
      <c r="W297" s="8">
        <v>0.94585477787605221</v>
      </c>
      <c r="X297" s="8">
        <v>0.63164817760354119</v>
      </c>
      <c r="Y297" s="8">
        <v>0.7212856169144275</v>
      </c>
      <c r="Z297" s="8">
        <v>0.86876873257184917</v>
      </c>
      <c r="AA297" s="8">
        <v>0.39653574315630385</v>
      </c>
      <c r="AB297" s="8">
        <v>0.67821705741234106</v>
      </c>
      <c r="AC297" s="8">
        <v>0.86561104056279559</v>
      </c>
      <c r="AD297" s="8">
        <v>0.32852804204158759</v>
      </c>
      <c r="AE297" s="8">
        <v>0.81334099147539807</v>
      </c>
      <c r="AF297" s="8"/>
      <c r="AG297" s="8">
        <v>0.28980072194014334</v>
      </c>
      <c r="AH297" s="8">
        <v>0.88156999219625309</v>
      </c>
    </row>
    <row r="298" spans="1:34" x14ac:dyDescent="0.15">
      <c r="A298" s="7" t="s">
        <v>25</v>
      </c>
      <c r="B298" s="2" t="s">
        <v>12</v>
      </c>
      <c r="C298" s="8">
        <v>4.0389023397217838E-2</v>
      </c>
      <c r="D298" s="8">
        <v>1.5258403254297373E-2</v>
      </c>
      <c r="E298" s="8">
        <v>6.6198803933221022E-3</v>
      </c>
      <c r="F298" s="8">
        <v>1.0294114290716793E-2</v>
      </c>
      <c r="G298" s="8">
        <v>7.4953167918479391E-2</v>
      </c>
      <c r="H298" s="8">
        <v>0</v>
      </c>
      <c r="I298" s="8">
        <v>5.1665032285490567E-3</v>
      </c>
      <c r="J298" s="8">
        <v>1.4903644213446933E-2</v>
      </c>
      <c r="K298" s="8">
        <v>1.3327642082661321E-2</v>
      </c>
      <c r="L298" s="8">
        <v>1.6781898179495689E-2</v>
      </c>
      <c r="M298" s="8">
        <v>3.9312862985422622E-2</v>
      </c>
      <c r="N298" s="8">
        <v>1.5434220379259246E-2</v>
      </c>
      <c r="O298" s="8">
        <v>8.1103874471706028E-3</v>
      </c>
      <c r="P298" s="8">
        <v>1.6566129652197465E-2</v>
      </c>
      <c r="Q298" s="8">
        <v>3.5088307019528774E-2</v>
      </c>
      <c r="R298" s="8">
        <v>1.1869459146795058E-2</v>
      </c>
      <c r="S298" s="8">
        <v>5.2216697454309756E-2</v>
      </c>
      <c r="T298" s="8">
        <v>2.8879916829225551E-2</v>
      </c>
      <c r="U298" s="8">
        <v>2.7482928827705217E-2</v>
      </c>
      <c r="V298" s="8">
        <v>5.5671826944064466E-2</v>
      </c>
      <c r="W298" s="8">
        <v>1.0088809198430363E-2</v>
      </c>
      <c r="X298" s="8">
        <v>0.29255963186963635</v>
      </c>
      <c r="Y298" s="8">
        <v>6.6674314784545788E-2</v>
      </c>
      <c r="Z298" s="8">
        <v>2.508763508559568E-2</v>
      </c>
      <c r="AA298" s="8">
        <v>1.1708049504226822E-2</v>
      </c>
      <c r="AB298" s="8">
        <v>4.261553110546723E-2</v>
      </c>
      <c r="AC298" s="8">
        <v>3.139081706875229E-2</v>
      </c>
      <c r="AD298" s="8">
        <v>1.5971866420044722E-2</v>
      </c>
      <c r="AE298" s="8">
        <v>3.6606883864042199E-2</v>
      </c>
      <c r="AF298" s="8"/>
      <c r="AG298" s="8">
        <v>3.193935105509111E-2</v>
      </c>
      <c r="AH298" s="8">
        <v>5.0578805560019244E-2</v>
      </c>
    </row>
    <row r="300" spans="1:34" x14ac:dyDescent="0.15">
      <c r="A300" s="5" t="s">
        <v>96</v>
      </c>
    </row>
    <row r="301" spans="1:34" x14ac:dyDescent="0.15">
      <c r="A301" s="5"/>
      <c r="C301" s="1" t="str">
        <f>C$4</f>
        <v>EU-28</v>
      </c>
      <c r="D301" s="1" t="str">
        <f t="shared" ref="D301:AH301" si="56">D$4</f>
        <v>Austria</v>
      </c>
      <c r="E301" s="1" t="str">
        <f t="shared" si="56"/>
        <v>Belgium</v>
      </c>
      <c r="F301" s="1" t="str">
        <f t="shared" si="56"/>
        <v>Bulgaria</v>
      </c>
      <c r="G301" s="1" t="str">
        <f t="shared" si="56"/>
        <v>Croatia</v>
      </c>
      <c r="H301" s="1" t="str">
        <f t="shared" si="56"/>
        <v>Cyprus</v>
      </c>
      <c r="I301" s="1" t="str">
        <f t="shared" si="56"/>
        <v>Czech Republic</v>
      </c>
      <c r="J301" s="1" t="str">
        <f t="shared" si="56"/>
        <v>Denmark</v>
      </c>
      <c r="K301" s="1" t="str">
        <f t="shared" si="56"/>
        <v>Estonia</v>
      </c>
      <c r="L301" s="1" t="str">
        <f t="shared" si="56"/>
        <v>Finland</v>
      </c>
      <c r="M301" s="1" t="str">
        <f t="shared" si="56"/>
        <v>France</v>
      </c>
      <c r="N301" s="1" t="str">
        <f t="shared" si="56"/>
        <v>Germany</v>
      </c>
      <c r="O301" s="1" t="str">
        <f t="shared" si="56"/>
        <v>Greece</v>
      </c>
      <c r="P301" s="1" t="str">
        <f t="shared" si="56"/>
        <v>Hungary</v>
      </c>
      <c r="Q301" s="1" t="str">
        <f t="shared" si="56"/>
        <v>Ireland</v>
      </c>
      <c r="R301" s="1" t="str">
        <f t="shared" si="56"/>
        <v>Italy</v>
      </c>
      <c r="S301" s="1" t="str">
        <f t="shared" si="56"/>
        <v>Latvia</v>
      </c>
      <c r="T301" s="1" t="str">
        <f t="shared" si="56"/>
        <v>Lithuania</v>
      </c>
      <c r="U301" s="1" t="str">
        <f t="shared" si="56"/>
        <v>Luxembourg</v>
      </c>
      <c r="V301" s="1" t="str">
        <f t="shared" si="56"/>
        <v>Malta</v>
      </c>
      <c r="W301" s="1" t="str">
        <f t="shared" si="56"/>
        <v>Netherlands</v>
      </c>
      <c r="X301" s="1" t="str">
        <f t="shared" si="56"/>
        <v>Poland</v>
      </c>
      <c r="Y301" s="1" t="str">
        <f t="shared" si="56"/>
        <v>Portugal</v>
      </c>
      <c r="Z301" s="1" t="str">
        <f t="shared" si="56"/>
        <v>Romania</v>
      </c>
      <c r="AA301" s="1" t="str">
        <f t="shared" si="56"/>
        <v>Slovakia</v>
      </c>
      <c r="AB301" s="1" t="str">
        <f t="shared" si="56"/>
        <v>Slovenia</v>
      </c>
      <c r="AC301" s="1" t="str">
        <f t="shared" si="56"/>
        <v>Spain</v>
      </c>
      <c r="AD301" s="1" t="str">
        <f t="shared" si="56"/>
        <v>Sweden</v>
      </c>
      <c r="AE301" s="1" t="str">
        <f t="shared" si="56"/>
        <v>United Kingdom</v>
      </c>
      <c r="AF301" s="1"/>
      <c r="AG301" s="1" t="str">
        <f t="shared" si="56"/>
        <v>Iceland</v>
      </c>
      <c r="AH301" s="1" t="str">
        <f t="shared" si="56"/>
        <v>Montenegro</v>
      </c>
    </row>
    <row r="302" spans="1:34" x14ac:dyDescent="0.15">
      <c r="A302" s="7" t="s">
        <v>86</v>
      </c>
      <c r="B302" s="2" t="s">
        <v>12</v>
      </c>
      <c r="C302" s="8">
        <v>0.28731336029847715</v>
      </c>
      <c r="D302" s="8">
        <v>0.34954203611125195</v>
      </c>
      <c r="E302" s="8">
        <v>0.20586011212877095</v>
      </c>
      <c r="F302" s="8">
        <v>0.21873733875027471</v>
      </c>
      <c r="G302" s="8">
        <v>0.24178122469307034</v>
      </c>
      <c r="H302" s="8">
        <v>7.7581966787755807E-2</v>
      </c>
      <c r="I302" s="8">
        <v>0.23531578775875994</v>
      </c>
      <c r="J302" s="8">
        <v>0.38090522643691954</v>
      </c>
      <c r="K302" s="8">
        <v>0.36363796488958161</v>
      </c>
      <c r="L302" s="8">
        <v>0.38104793496332284</v>
      </c>
      <c r="M302" s="8">
        <v>0.29218080003392521</v>
      </c>
      <c r="N302" s="8">
        <v>0.4360249137354052</v>
      </c>
      <c r="O302" s="8">
        <v>7.4576846585142451E-2</v>
      </c>
      <c r="P302" s="8">
        <v>0.19032881290084858</v>
      </c>
      <c r="Q302" s="8">
        <v>0.29912146083295105</v>
      </c>
      <c r="R302" s="8">
        <v>0.11071152647080094</v>
      </c>
      <c r="S302" s="8">
        <v>0.33729041809021598</v>
      </c>
      <c r="T302" s="8">
        <v>0.31672874162395193</v>
      </c>
      <c r="U302" s="8">
        <v>0.19258747941795684</v>
      </c>
      <c r="V302" s="8">
        <v>0.21213853258400089</v>
      </c>
      <c r="W302" s="8">
        <v>0.31430712857480186</v>
      </c>
      <c r="X302" s="8">
        <v>0.32729402491548593</v>
      </c>
      <c r="Y302" s="8">
        <v>0.16286635487699327</v>
      </c>
      <c r="Z302" s="8">
        <v>0.22204799856479682</v>
      </c>
      <c r="AA302" s="8">
        <v>0.29034271681159501</v>
      </c>
      <c r="AB302" s="8">
        <v>0.24286255498064879</v>
      </c>
      <c r="AC302" s="8">
        <v>0.18830789463263348</v>
      </c>
      <c r="AD302" s="8">
        <v>0.49559592556598731</v>
      </c>
      <c r="AE302" s="8">
        <v>0.38418566467208831</v>
      </c>
      <c r="AF302" s="8"/>
      <c r="AG302" s="8">
        <v>0.17899863794873061</v>
      </c>
      <c r="AH302" s="8">
        <v>0.15013991940184881</v>
      </c>
    </row>
    <row r="303" spans="1:34" x14ac:dyDescent="0.15">
      <c r="A303" s="7" t="s">
        <v>87</v>
      </c>
      <c r="B303" s="2" t="s">
        <v>12</v>
      </c>
      <c r="C303" s="8">
        <v>0.18702403515687643</v>
      </c>
      <c r="D303" s="8">
        <v>0.14915885290949316</v>
      </c>
      <c r="E303" s="8">
        <v>0.14039751075875931</v>
      </c>
      <c r="F303" s="8">
        <v>0.2583284220259493</v>
      </c>
      <c r="G303" s="8">
        <v>0.20001583464842054</v>
      </c>
      <c r="H303" s="8">
        <v>0.14240946787217354</v>
      </c>
      <c r="I303" s="8">
        <v>0.29804040394561754</v>
      </c>
      <c r="J303" s="8">
        <v>0.11236834181927581</v>
      </c>
      <c r="K303" s="8">
        <v>0.22447395166759737</v>
      </c>
      <c r="L303" s="8">
        <v>0.10483958715437708</v>
      </c>
      <c r="M303" s="8">
        <v>0.24972095904843875</v>
      </c>
      <c r="N303" s="8">
        <v>0.13015715392510574</v>
      </c>
      <c r="O303" s="8">
        <v>0.21595196957804272</v>
      </c>
      <c r="P303" s="8">
        <v>0.22233039229336782</v>
      </c>
      <c r="Q303" s="8">
        <v>0.20278878482634508</v>
      </c>
      <c r="R303" s="8">
        <v>0.15188547989271017</v>
      </c>
      <c r="S303" s="8">
        <v>0.33017574023826024</v>
      </c>
      <c r="T303" s="8">
        <v>0.21934462190815374</v>
      </c>
      <c r="U303" s="8">
        <v>0.15694421449055482</v>
      </c>
      <c r="V303" s="8">
        <v>0.15625119069193133</v>
      </c>
      <c r="W303" s="8">
        <v>8.7831717503707593E-2</v>
      </c>
      <c r="X303" s="8">
        <v>0.21039047976208144</v>
      </c>
      <c r="Y303" s="8">
        <v>0.44007847767754732</v>
      </c>
      <c r="Z303" s="8">
        <v>0.22292892499683958</v>
      </c>
      <c r="AA303" s="8">
        <v>0.22712345853332919</v>
      </c>
      <c r="AB303" s="8">
        <v>0.23306488555940272</v>
      </c>
      <c r="AC303" s="8">
        <v>0.21860781480873814</v>
      </c>
      <c r="AD303" s="8">
        <v>0.15946183332594363</v>
      </c>
      <c r="AE303" s="8">
        <v>0.15452062191581828</v>
      </c>
      <c r="AF303" s="8"/>
      <c r="AG303" s="8">
        <v>0.17155616146600064</v>
      </c>
      <c r="AH303" s="8">
        <v>0.24423659445552959</v>
      </c>
    </row>
    <row r="304" spans="1:34" x14ac:dyDescent="0.15">
      <c r="A304" s="7" t="s">
        <v>88</v>
      </c>
      <c r="B304" s="2" t="s">
        <v>12</v>
      </c>
      <c r="C304" s="8">
        <v>0.50671674262813471</v>
      </c>
      <c r="D304" s="8">
        <v>0.49505919200466481</v>
      </c>
      <c r="E304" s="8">
        <v>0.64675334323700184</v>
      </c>
      <c r="F304" s="8">
        <v>0.52293423922377591</v>
      </c>
      <c r="G304" s="8">
        <v>0.52299833136113938</v>
      </c>
      <c r="H304" s="8">
        <v>0.78000856534007068</v>
      </c>
      <c r="I304" s="8">
        <v>0.46664380829562258</v>
      </c>
      <c r="J304" s="8">
        <v>0.5067264317438045</v>
      </c>
      <c r="K304" s="8">
        <v>0.41188808344282102</v>
      </c>
      <c r="L304" s="8">
        <v>0.50758998880041317</v>
      </c>
      <c r="M304" s="8">
        <v>0.43718049282278332</v>
      </c>
      <c r="N304" s="8">
        <v>0.42910795648389183</v>
      </c>
      <c r="O304" s="8">
        <v>0.70402772128908619</v>
      </c>
      <c r="P304" s="8">
        <v>0.57644441222289833</v>
      </c>
      <c r="Q304" s="8">
        <v>0.4813959787660268</v>
      </c>
      <c r="R304" s="8">
        <v>0.72726902159323559</v>
      </c>
      <c r="S304" s="8">
        <v>0.30323582969325513</v>
      </c>
      <c r="T304" s="8">
        <v>0.45065298347507737</v>
      </c>
      <c r="U304" s="8">
        <v>0.6367268416776356</v>
      </c>
      <c r="V304" s="8">
        <v>0.58422651336369757</v>
      </c>
      <c r="W304" s="8">
        <v>0.59237910332407384</v>
      </c>
      <c r="X304" s="8">
        <v>0.31974530381090394</v>
      </c>
      <c r="Y304" s="8">
        <v>0.36550056984761004</v>
      </c>
      <c r="Z304" s="8">
        <v>0.55069015786430942</v>
      </c>
      <c r="AA304" s="8">
        <v>0.48023415870739022</v>
      </c>
      <c r="AB304" s="8">
        <v>0.52407255945994846</v>
      </c>
      <c r="AC304" s="8">
        <v>0.57725690941811225</v>
      </c>
      <c r="AD304" s="8">
        <v>0.33811717343045755</v>
      </c>
      <c r="AE304" s="8">
        <v>0.44862094419317444</v>
      </c>
      <c r="AF304" s="8"/>
      <c r="AG304" s="8">
        <v>0.64115856731056087</v>
      </c>
      <c r="AH304" s="8">
        <v>0.5756226752628717</v>
      </c>
    </row>
    <row r="305" spans="1:34" x14ac:dyDescent="0.15">
      <c r="A305" s="7" t="s">
        <v>25</v>
      </c>
      <c r="B305" s="2" t="s">
        <v>12</v>
      </c>
      <c r="C305" s="8">
        <v>1.894586191651183E-2</v>
      </c>
      <c r="D305" s="8">
        <v>6.2399189745900741E-3</v>
      </c>
      <c r="E305" s="8">
        <v>6.9890338754677265E-3</v>
      </c>
      <c r="F305" s="8">
        <v>0</v>
      </c>
      <c r="G305" s="8">
        <v>3.5204609297369738E-2</v>
      </c>
      <c r="H305" s="8">
        <v>0</v>
      </c>
      <c r="I305" s="8">
        <v>0</v>
      </c>
      <c r="J305" s="8">
        <v>0</v>
      </c>
      <c r="K305" s="8">
        <v>0</v>
      </c>
      <c r="L305" s="8">
        <v>6.5224890818869402E-3</v>
      </c>
      <c r="M305" s="8">
        <v>2.0917748094852865E-2</v>
      </c>
      <c r="N305" s="8">
        <v>4.7099758555973195E-3</v>
      </c>
      <c r="O305" s="8">
        <v>5.4434625477287743E-3</v>
      </c>
      <c r="P305" s="8">
        <v>1.0896382582885281E-2</v>
      </c>
      <c r="Q305" s="8">
        <v>1.669377557467713E-2</v>
      </c>
      <c r="R305" s="8">
        <v>1.013397204325331E-2</v>
      </c>
      <c r="S305" s="8">
        <v>2.929801197826868E-2</v>
      </c>
      <c r="T305" s="8">
        <v>1.327365299281703E-2</v>
      </c>
      <c r="U305" s="8">
        <v>1.3741464413852605E-2</v>
      </c>
      <c r="V305" s="8">
        <v>4.7383763360370229E-2</v>
      </c>
      <c r="W305" s="8">
        <v>5.4820505974166609E-3</v>
      </c>
      <c r="X305" s="8">
        <v>0.14257019151152861</v>
      </c>
      <c r="Y305" s="8">
        <v>3.1554597597849517E-2</v>
      </c>
      <c r="Z305" s="8">
        <v>4.3329185740539952E-3</v>
      </c>
      <c r="AA305" s="8">
        <v>2.2996659476854113E-3</v>
      </c>
      <c r="AB305" s="8">
        <v>0</v>
      </c>
      <c r="AC305" s="8">
        <v>1.5827381140515979E-2</v>
      </c>
      <c r="AD305" s="8">
        <v>6.8250676776115031E-3</v>
      </c>
      <c r="AE305" s="8">
        <v>1.2672769218918871E-2</v>
      </c>
      <c r="AF305" s="8"/>
      <c r="AG305" s="8">
        <v>8.2866332747078119E-3</v>
      </c>
      <c r="AH305" s="8">
        <v>3.0000810879749967E-2</v>
      </c>
    </row>
    <row r="307" spans="1:34" x14ac:dyDescent="0.15">
      <c r="A307" s="5" t="s">
        <v>97</v>
      </c>
    </row>
    <row r="308" spans="1:34" x14ac:dyDescent="0.15">
      <c r="A308" s="5"/>
      <c r="C308" s="1" t="str">
        <f>C$4</f>
        <v>EU-28</v>
      </c>
      <c r="D308" s="1" t="str">
        <f t="shared" ref="D308:AH308" si="57">D$4</f>
        <v>Austria</v>
      </c>
      <c r="E308" s="1" t="str">
        <f t="shared" si="57"/>
        <v>Belgium</v>
      </c>
      <c r="F308" s="1" t="str">
        <f t="shared" si="57"/>
        <v>Bulgaria</v>
      </c>
      <c r="G308" s="1" t="str">
        <f t="shared" si="57"/>
        <v>Croatia</v>
      </c>
      <c r="H308" s="1" t="str">
        <f t="shared" si="57"/>
        <v>Cyprus</v>
      </c>
      <c r="I308" s="1" t="str">
        <f t="shared" si="57"/>
        <v>Czech Republic</v>
      </c>
      <c r="J308" s="1" t="str">
        <f t="shared" si="57"/>
        <v>Denmark</v>
      </c>
      <c r="K308" s="1" t="str">
        <f t="shared" si="57"/>
        <v>Estonia</v>
      </c>
      <c r="L308" s="1" t="str">
        <f t="shared" si="57"/>
        <v>Finland</v>
      </c>
      <c r="M308" s="1" t="str">
        <f t="shared" si="57"/>
        <v>France</v>
      </c>
      <c r="N308" s="1" t="str">
        <f t="shared" si="57"/>
        <v>Germany</v>
      </c>
      <c r="O308" s="1" t="str">
        <f t="shared" si="57"/>
        <v>Greece</v>
      </c>
      <c r="P308" s="1" t="str">
        <f t="shared" si="57"/>
        <v>Hungary</v>
      </c>
      <c r="Q308" s="1" t="str">
        <f t="shared" si="57"/>
        <v>Ireland</v>
      </c>
      <c r="R308" s="1" t="str">
        <f t="shared" si="57"/>
        <v>Italy</v>
      </c>
      <c r="S308" s="1" t="str">
        <f t="shared" si="57"/>
        <v>Latvia</v>
      </c>
      <c r="T308" s="1" t="str">
        <f t="shared" si="57"/>
        <v>Lithuania</v>
      </c>
      <c r="U308" s="1" t="str">
        <f t="shared" si="57"/>
        <v>Luxembourg</v>
      </c>
      <c r="V308" s="1" t="str">
        <f t="shared" si="57"/>
        <v>Malta</v>
      </c>
      <c r="W308" s="1" t="str">
        <f t="shared" si="57"/>
        <v>Netherlands</v>
      </c>
      <c r="X308" s="1" t="str">
        <f t="shared" si="57"/>
        <v>Poland</v>
      </c>
      <c r="Y308" s="1" t="str">
        <f t="shared" si="57"/>
        <v>Portugal</v>
      </c>
      <c r="Z308" s="1" t="str">
        <f t="shared" si="57"/>
        <v>Romania</v>
      </c>
      <c r="AA308" s="1" t="str">
        <f t="shared" si="57"/>
        <v>Slovakia</v>
      </c>
      <c r="AB308" s="1" t="str">
        <f t="shared" si="57"/>
        <v>Slovenia</v>
      </c>
      <c r="AC308" s="1" t="str">
        <f t="shared" si="57"/>
        <v>Spain</v>
      </c>
      <c r="AD308" s="1" t="str">
        <f t="shared" si="57"/>
        <v>Sweden</v>
      </c>
      <c r="AE308" s="1" t="str">
        <f t="shared" si="57"/>
        <v>United Kingdom</v>
      </c>
      <c r="AF308" s="1"/>
      <c r="AG308" s="1" t="str">
        <f t="shared" si="57"/>
        <v>Iceland</v>
      </c>
      <c r="AH308" s="1" t="str">
        <f t="shared" si="57"/>
        <v>Montenegro</v>
      </c>
    </row>
    <row r="309" spans="1:34" x14ac:dyDescent="0.15">
      <c r="A309" s="7" t="s">
        <v>86</v>
      </c>
      <c r="B309" s="2" t="s">
        <v>12</v>
      </c>
      <c r="C309" s="8">
        <v>6.3225179720449665E-2</v>
      </c>
      <c r="D309" s="8">
        <v>5.0563371957621742E-2</v>
      </c>
      <c r="E309" s="8">
        <v>4.2881149803371557E-2</v>
      </c>
      <c r="F309" s="8">
        <v>3.0945320610198643E-2</v>
      </c>
      <c r="G309" s="8">
        <v>9.3003471899408621E-2</v>
      </c>
      <c r="H309" s="8">
        <v>0.11165360878967917</v>
      </c>
      <c r="I309" s="8">
        <v>5.1280729711728944E-2</v>
      </c>
      <c r="J309" s="8">
        <v>2.1357903567340488E-2</v>
      </c>
      <c r="K309" s="8">
        <v>8.9253453459645263E-2</v>
      </c>
      <c r="L309" s="8">
        <v>9.4620873697498872E-2</v>
      </c>
      <c r="M309" s="8">
        <v>0.10975868922492467</v>
      </c>
      <c r="N309" s="8">
        <v>3.9286394606504876E-2</v>
      </c>
      <c r="O309" s="8">
        <v>5.6576117977127909E-2</v>
      </c>
      <c r="P309" s="8">
        <v>3.3347223230983387E-2</v>
      </c>
      <c r="Q309" s="8">
        <v>8.098812939173132E-2</v>
      </c>
      <c r="R309" s="8">
        <v>4.0841286781358052E-2</v>
      </c>
      <c r="S309" s="8">
        <v>4.4820475323612621E-2</v>
      </c>
      <c r="T309" s="8">
        <v>6.1584633289305003E-2</v>
      </c>
      <c r="U309" s="8">
        <v>2.0903203299930569E-2</v>
      </c>
      <c r="V309" s="8">
        <v>7.7371486390635805E-2</v>
      </c>
      <c r="W309" s="8">
        <v>4.3147152666626151E-2</v>
      </c>
      <c r="X309" s="8">
        <v>7.6730798366752145E-2</v>
      </c>
      <c r="Y309" s="8">
        <v>6.9315941072904841E-2</v>
      </c>
      <c r="Z309" s="8">
        <v>4.4125667167300202E-2</v>
      </c>
      <c r="AA309" s="8">
        <v>2.3355499949266792E-2</v>
      </c>
      <c r="AB309" s="8">
        <v>2.7885840397318663E-2</v>
      </c>
      <c r="AC309" s="8">
        <v>8.4449536175466439E-2</v>
      </c>
      <c r="AD309" s="8">
        <v>9.267266386371048E-2</v>
      </c>
      <c r="AE309" s="8">
        <v>8.6982908841520851E-2</v>
      </c>
      <c r="AF309" s="8"/>
      <c r="AG309" s="8">
        <v>1.2857330879464357E-2</v>
      </c>
      <c r="AH309" s="8">
        <v>1.631009889153321E-2</v>
      </c>
    </row>
    <row r="310" spans="1:34" x14ac:dyDescent="0.15">
      <c r="A310" s="7" t="s">
        <v>87</v>
      </c>
      <c r="B310" s="2" t="s">
        <v>12</v>
      </c>
      <c r="C310" s="8">
        <v>4.5969608675545684E-2</v>
      </c>
      <c r="D310" s="8">
        <v>1.7889814643974728E-2</v>
      </c>
      <c r="E310" s="8">
        <v>2.8781513624964741E-2</v>
      </c>
      <c r="F310" s="8">
        <v>4.0332954908018609E-2</v>
      </c>
      <c r="G310" s="8">
        <v>9.8541789243255878E-2</v>
      </c>
      <c r="H310" s="8">
        <v>6.2637850536347711E-2</v>
      </c>
      <c r="I310" s="8">
        <v>6.2146139246292774E-2</v>
      </c>
      <c r="J310" s="8">
        <v>2.1877709137843048E-2</v>
      </c>
      <c r="K310" s="8">
        <v>3.6368488239144008E-2</v>
      </c>
      <c r="L310" s="8">
        <v>8.0196942215845016E-2</v>
      </c>
      <c r="M310" s="8">
        <v>6.7841079490583878E-2</v>
      </c>
      <c r="N310" s="8">
        <v>2.5159198392637156E-2</v>
      </c>
      <c r="O310" s="8">
        <v>7.9429329933958084E-2</v>
      </c>
      <c r="P310" s="8">
        <v>4.8094986815676213E-2</v>
      </c>
      <c r="Q310" s="8">
        <v>3.0238990844490384E-2</v>
      </c>
      <c r="R310" s="8">
        <v>2.1552685997809212E-2</v>
      </c>
      <c r="S310" s="8">
        <v>8.9485164357667651E-2</v>
      </c>
      <c r="T310" s="8">
        <v>0.14881026665079322</v>
      </c>
      <c r="U310" s="8">
        <v>3.270453025164409E-2</v>
      </c>
      <c r="V310" s="8">
        <v>5.4591412096408332E-2</v>
      </c>
      <c r="W310" s="8">
        <v>1.9578207395238422E-2</v>
      </c>
      <c r="X310" s="8">
        <v>5.445335166313308E-2</v>
      </c>
      <c r="Y310" s="8">
        <v>0.1579936241629272</v>
      </c>
      <c r="Z310" s="8">
        <v>5.5354813268607063E-2</v>
      </c>
      <c r="AA310" s="8">
        <v>4.4433255324913559E-2</v>
      </c>
      <c r="AB310" s="8">
        <v>9.893572089564788E-2</v>
      </c>
      <c r="AC310" s="8">
        <v>6.2458333681893338E-2</v>
      </c>
      <c r="AD310" s="8">
        <v>2.3913191725669209E-2</v>
      </c>
      <c r="AE310" s="8">
        <v>3.6391364174725972E-2</v>
      </c>
      <c r="AF310" s="8"/>
      <c r="AG310" s="8">
        <v>0</v>
      </c>
      <c r="AH310" s="8">
        <v>4.3616818087316205E-2</v>
      </c>
    </row>
    <row r="311" spans="1:34" x14ac:dyDescent="0.15">
      <c r="A311" s="7" t="s">
        <v>88</v>
      </c>
      <c r="B311" s="2" t="s">
        <v>12</v>
      </c>
      <c r="C311" s="8">
        <v>0.85512170026750312</v>
      </c>
      <c r="D311" s="8">
        <v>0.91016595355441443</v>
      </c>
      <c r="E311" s="8">
        <v>0.91750615798509672</v>
      </c>
      <c r="F311" s="8">
        <v>0.92510032345608906</v>
      </c>
      <c r="G311" s="8">
        <v>0.75624589953256094</v>
      </c>
      <c r="H311" s="8">
        <v>0.79300823058411907</v>
      </c>
      <c r="I311" s="8">
        <v>0.88657313104197832</v>
      </c>
      <c r="J311" s="8">
        <v>0.9410113809739078</v>
      </c>
      <c r="K311" s="8">
        <v>0.86105041621854927</v>
      </c>
      <c r="L311" s="8">
        <v>0.81926287647008178</v>
      </c>
      <c r="M311" s="8">
        <v>0.78938442273111331</v>
      </c>
      <c r="N311" s="8">
        <v>0.91845368418062956</v>
      </c>
      <c r="O311" s="8">
        <v>0.85855108954118531</v>
      </c>
      <c r="P311" s="8">
        <v>0.90602354230909754</v>
      </c>
      <c r="Q311" s="8">
        <v>0.85988355302307551</v>
      </c>
      <c r="R311" s="8">
        <v>0.92841555805015719</v>
      </c>
      <c r="S311" s="8">
        <v>0.80324877133470152</v>
      </c>
      <c r="T311" s="8">
        <v>0.75775993818279086</v>
      </c>
      <c r="U311" s="8">
        <v>0.91522300006792778</v>
      </c>
      <c r="V311" s="8">
        <v>0.80717985033547079</v>
      </c>
      <c r="W311" s="8">
        <v>0.92895622922285537</v>
      </c>
      <c r="X311" s="8">
        <v>0.59226859796853137</v>
      </c>
      <c r="Y311" s="8">
        <v>0.71604533809055648</v>
      </c>
      <c r="Z311" s="8">
        <v>0.86931511576587817</v>
      </c>
      <c r="AA311" s="8">
        <v>0.9267463557212906</v>
      </c>
      <c r="AB311" s="8">
        <v>0.82351314006239362</v>
      </c>
      <c r="AC311" s="8">
        <v>0.82629788016434291</v>
      </c>
      <c r="AD311" s="8">
        <v>0.86882808699464131</v>
      </c>
      <c r="AE311" s="8">
        <v>0.8583277035612229</v>
      </c>
      <c r="AF311" s="8"/>
      <c r="AG311" s="8">
        <v>0.97690424770089446</v>
      </c>
      <c r="AH311" s="8">
        <v>0.89610719624209412</v>
      </c>
    </row>
    <row r="312" spans="1:34" x14ac:dyDescent="0.15">
      <c r="A312" s="7" t="s">
        <v>25</v>
      </c>
      <c r="B312" s="2" t="s">
        <v>12</v>
      </c>
      <c r="C312" s="8">
        <v>3.5683511336501578E-2</v>
      </c>
      <c r="D312" s="8">
        <v>2.138085984398921E-2</v>
      </c>
      <c r="E312" s="8">
        <v>1.0831178586567078E-2</v>
      </c>
      <c r="F312" s="8">
        <v>3.6214010256936167E-3</v>
      </c>
      <c r="G312" s="8">
        <v>5.2208839324774561E-2</v>
      </c>
      <c r="H312" s="8">
        <v>3.2700310089853947E-2</v>
      </c>
      <c r="I312" s="8">
        <v>0</v>
      </c>
      <c r="J312" s="8">
        <v>1.575300632090864E-2</v>
      </c>
      <c r="K312" s="8">
        <v>1.3327642082661321E-2</v>
      </c>
      <c r="L312" s="8">
        <v>5.9193076165743935E-3</v>
      </c>
      <c r="M312" s="8">
        <v>3.3015808553378136E-2</v>
      </c>
      <c r="N312" s="8">
        <v>1.7100722820228287E-2</v>
      </c>
      <c r="O312" s="8">
        <v>5.4434625477287682E-3</v>
      </c>
      <c r="P312" s="8">
        <v>1.2534247644242894E-2</v>
      </c>
      <c r="Q312" s="8">
        <v>2.8889326740702888E-2</v>
      </c>
      <c r="R312" s="8">
        <v>9.1904691706756192E-3</v>
      </c>
      <c r="S312" s="8">
        <v>6.244558898401819E-2</v>
      </c>
      <c r="T312" s="8">
        <v>3.1845161877111082E-2</v>
      </c>
      <c r="U312" s="8">
        <v>3.1169266380497478E-2</v>
      </c>
      <c r="V312" s="8">
        <v>6.0857251177484917E-2</v>
      </c>
      <c r="W312" s="8">
        <v>8.3184107152801234E-3</v>
      </c>
      <c r="X312" s="8">
        <v>0.27654725200158342</v>
      </c>
      <c r="Y312" s="8">
        <v>5.6645096673611471E-2</v>
      </c>
      <c r="Z312" s="8">
        <v>3.1204403798214694E-2</v>
      </c>
      <c r="AA312" s="8">
        <v>5.4648890045289637E-3</v>
      </c>
      <c r="AB312" s="8">
        <v>4.9665298644639699E-2</v>
      </c>
      <c r="AC312" s="8">
        <v>2.6794249978297439E-2</v>
      </c>
      <c r="AD312" s="8">
        <v>1.4586057415978961E-2</v>
      </c>
      <c r="AE312" s="8">
        <v>1.8298023422530178E-2</v>
      </c>
      <c r="AF312" s="8"/>
      <c r="AG312" s="8">
        <v>1.0238421419641265E-2</v>
      </c>
      <c r="AH312" s="8">
        <v>4.3965886779056371E-2</v>
      </c>
    </row>
    <row r="314" spans="1:34" x14ac:dyDescent="0.15">
      <c r="A314" s="5" t="s">
        <v>98</v>
      </c>
    </row>
    <row r="315" spans="1:34" x14ac:dyDescent="0.15">
      <c r="A315" s="5"/>
      <c r="C315" s="1" t="str">
        <f>C$4</f>
        <v>EU-28</v>
      </c>
      <c r="D315" s="1" t="str">
        <f t="shared" ref="D315:AH315" si="58">D$4</f>
        <v>Austria</v>
      </c>
      <c r="E315" s="1" t="str">
        <f t="shared" si="58"/>
        <v>Belgium</v>
      </c>
      <c r="F315" s="1" t="str">
        <f t="shared" si="58"/>
        <v>Bulgaria</v>
      </c>
      <c r="G315" s="1" t="str">
        <f t="shared" si="58"/>
        <v>Croatia</v>
      </c>
      <c r="H315" s="1" t="str">
        <f t="shared" si="58"/>
        <v>Cyprus</v>
      </c>
      <c r="I315" s="1" t="str">
        <f t="shared" si="58"/>
        <v>Czech Republic</v>
      </c>
      <c r="J315" s="1" t="str">
        <f t="shared" si="58"/>
        <v>Denmark</v>
      </c>
      <c r="K315" s="1" t="str">
        <f t="shared" si="58"/>
        <v>Estonia</v>
      </c>
      <c r="L315" s="1" t="str">
        <f t="shared" si="58"/>
        <v>Finland</v>
      </c>
      <c r="M315" s="1" t="str">
        <f t="shared" si="58"/>
        <v>France</v>
      </c>
      <c r="N315" s="1" t="str">
        <f t="shared" si="58"/>
        <v>Germany</v>
      </c>
      <c r="O315" s="1" t="str">
        <f t="shared" si="58"/>
        <v>Greece</v>
      </c>
      <c r="P315" s="1" t="str">
        <f t="shared" si="58"/>
        <v>Hungary</v>
      </c>
      <c r="Q315" s="1" t="str">
        <f t="shared" si="58"/>
        <v>Ireland</v>
      </c>
      <c r="R315" s="1" t="str">
        <f t="shared" si="58"/>
        <v>Italy</v>
      </c>
      <c r="S315" s="1" t="str">
        <f t="shared" si="58"/>
        <v>Latvia</v>
      </c>
      <c r="T315" s="1" t="str">
        <f t="shared" si="58"/>
        <v>Lithuania</v>
      </c>
      <c r="U315" s="1" t="str">
        <f t="shared" si="58"/>
        <v>Luxembourg</v>
      </c>
      <c r="V315" s="1" t="str">
        <f t="shared" si="58"/>
        <v>Malta</v>
      </c>
      <c r="W315" s="1" t="str">
        <f t="shared" si="58"/>
        <v>Netherlands</v>
      </c>
      <c r="X315" s="1" t="str">
        <f t="shared" si="58"/>
        <v>Poland</v>
      </c>
      <c r="Y315" s="1" t="str">
        <f t="shared" si="58"/>
        <v>Portugal</v>
      </c>
      <c r="Z315" s="1" t="str">
        <f t="shared" si="58"/>
        <v>Romania</v>
      </c>
      <c r="AA315" s="1" t="str">
        <f t="shared" si="58"/>
        <v>Slovakia</v>
      </c>
      <c r="AB315" s="1" t="str">
        <f t="shared" si="58"/>
        <v>Slovenia</v>
      </c>
      <c r="AC315" s="1" t="str">
        <f t="shared" si="58"/>
        <v>Spain</v>
      </c>
      <c r="AD315" s="1" t="str">
        <f t="shared" si="58"/>
        <v>Sweden</v>
      </c>
      <c r="AE315" s="1" t="str">
        <f t="shared" si="58"/>
        <v>United Kingdom</v>
      </c>
      <c r="AF315" s="1"/>
      <c r="AG315" s="1" t="str">
        <f t="shared" si="58"/>
        <v>Iceland</v>
      </c>
      <c r="AH315" s="1" t="str">
        <f t="shared" si="58"/>
        <v>Montenegro</v>
      </c>
    </row>
    <row r="316" spans="1:34" x14ac:dyDescent="0.15">
      <c r="A316" s="7" t="s">
        <v>86</v>
      </c>
      <c r="B316" s="2" t="s">
        <v>12</v>
      </c>
      <c r="C316" s="8">
        <v>3.9397851618450296E-2</v>
      </c>
      <c r="D316" s="8">
        <v>5.4712891800430534E-2</v>
      </c>
      <c r="E316" s="8">
        <v>4.7323254144799543E-2</v>
      </c>
      <c r="F316" s="8">
        <v>5.2776112456990661E-2</v>
      </c>
      <c r="G316" s="8">
        <v>2.7305648024231709E-2</v>
      </c>
      <c r="H316" s="8">
        <v>1.9116280386489087E-2</v>
      </c>
      <c r="I316" s="8">
        <v>4.2741193369459099E-2</v>
      </c>
      <c r="J316" s="8">
        <v>2.4450390994328174E-2</v>
      </c>
      <c r="K316" s="8">
        <v>3.0533228204509325E-2</v>
      </c>
      <c r="L316" s="8">
        <v>4.2917523389670378E-2</v>
      </c>
      <c r="M316" s="8">
        <v>3.2676183830415616E-2</v>
      </c>
      <c r="N316" s="8">
        <v>5.8066311261921494E-2</v>
      </c>
      <c r="O316" s="8">
        <v>1.6450890093314321E-2</v>
      </c>
      <c r="P316" s="8">
        <v>4.0853105890776266E-2</v>
      </c>
      <c r="Q316" s="8">
        <v>2.1682646673820694E-2</v>
      </c>
      <c r="R316" s="8">
        <v>1.5704804697460877E-2</v>
      </c>
      <c r="S316" s="8">
        <v>1.7416663598036532E-2</v>
      </c>
      <c r="T316" s="8">
        <v>5.8286373381153292E-2</v>
      </c>
      <c r="U316" s="8">
        <v>4.8016172719070584E-2</v>
      </c>
      <c r="V316" s="8">
        <v>7.3906888636856988E-2</v>
      </c>
      <c r="W316" s="8">
        <v>4.8106171001389197E-2</v>
      </c>
      <c r="X316" s="8">
        <v>2.0899265306367466E-2</v>
      </c>
      <c r="Y316" s="8">
        <v>5.4767650751728056E-2</v>
      </c>
      <c r="Z316" s="8">
        <v>4.9250356518372757E-2</v>
      </c>
      <c r="AA316" s="8">
        <v>2.8026166279742297E-2</v>
      </c>
      <c r="AB316" s="8">
        <v>1.1644853996398072E-2</v>
      </c>
      <c r="AC316" s="8">
        <v>5.4950953299877814E-2</v>
      </c>
      <c r="AD316" s="8">
        <v>3.0673250973477176E-2</v>
      </c>
      <c r="AE316" s="8">
        <v>3.6249551222054879E-2</v>
      </c>
      <c r="AF316" s="8"/>
      <c r="AG316" s="8">
        <v>2.2938180748337263E-2</v>
      </c>
      <c r="AH316" s="8">
        <v>1.4883773961280317E-2</v>
      </c>
    </row>
    <row r="317" spans="1:34" x14ac:dyDescent="0.15">
      <c r="A317" s="7" t="s">
        <v>87</v>
      </c>
      <c r="B317" s="2" t="s">
        <v>12</v>
      </c>
      <c r="C317" s="8">
        <v>7.4444914652918984E-2</v>
      </c>
      <c r="D317" s="8">
        <v>5.1103740221637328E-2</v>
      </c>
      <c r="E317" s="8">
        <v>6.4282846846194147E-2</v>
      </c>
      <c r="F317" s="8">
        <v>7.6922067810372821E-2</v>
      </c>
      <c r="G317" s="8">
        <v>5.7447969910163883E-2</v>
      </c>
      <c r="H317" s="8">
        <v>0.14705722222449674</v>
      </c>
      <c r="I317" s="8">
        <v>7.1729342007584629E-2</v>
      </c>
      <c r="J317" s="8">
        <v>4.5927850869533111E-2</v>
      </c>
      <c r="K317" s="8">
        <v>9.8474742478812841E-2</v>
      </c>
      <c r="L317" s="8">
        <v>6.2481492693645876E-2</v>
      </c>
      <c r="M317" s="8">
        <v>8.1379492225829977E-2</v>
      </c>
      <c r="N317" s="8">
        <v>6.7995735020451753E-2</v>
      </c>
      <c r="O317" s="8">
        <v>0.10131280677312768</v>
      </c>
      <c r="P317" s="8">
        <v>9.8980059811276458E-2</v>
      </c>
      <c r="Q317" s="8">
        <v>5.7343466947318782E-2</v>
      </c>
      <c r="R317" s="8">
        <v>6.3849695608507062E-2</v>
      </c>
      <c r="S317" s="8">
        <v>4.2402895323581331E-2</v>
      </c>
      <c r="T317" s="8">
        <v>0.21610945000996307</v>
      </c>
      <c r="U317" s="8">
        <v>9.5200531288839388E-2</v>
      </c>
      <c r="V317" s="8">
        <v>5.8352974423395827E-2</v>
      </c>
      <c r="W317" s="8">
        <v>8.076407292614092E-2</v>
      </c>
      <c r="X317" s="8">
        <v>4.9578027955418338E-2</v>
      </c>
      <c r="Y317" s="8">
        <v>0.12805715261510167</v>
      </c>
      <c r="Z317" s="8">
        <v>0.13303838912163499</v>
      </c>
      <c r="AA317" s="8">
        <v>5.3528444473385867E-2</v>
      </c>
      <c r="AB317" s="8">
        <v>2.8227915273528758E-2</v>
      </c>
      <c r="AC317" s="8">
        <v>9.6495759706758402E-2</v>
      </c>
      <c r="AD317" s="8">
        <v>6.1762549860289659E-2</v>
      </c>
      <c r="AE317" s="8">
        <v>5.4712056090809494E-2</v>
      </c>
      <c r="AF317" s="8"/>
      <c r="AG317" s="8">
        <v>5.9690419210245753E-2</v>
      </c>
      <c r="AH317" s="8">
        <v>2.3141521905302113E-2</v>
      </c>
    </row>
    <row r="318" spans="1:34" x14ac:dyDescent="0.15">
      <c r="A318" s="7" t="s">
        <v>88</v>
      </c>
      <c r="B318" s="2" t="s">
        <v>12</v>
      </c>
      <c r="C318" s="8">
        <v>0.83067329283608304</v>
      </c>
      <c r="D318" s="8">
        <v>0.86943275065551096</v>
      </c>
      <c r="E318" s="8">
        <v>0.86665638270655521</v>
      </c>
      <c r="F318" s="8">
        <v>0.85079635909663354</v>
      </c>
      <c r="G318" s="8">
        <v>0.84525322106370993</v>
      </c>
      <c r="H318" s="8">
        <v>0.75980512743256545</v>
      </c>
      <c r="I318" s="8">
        <v>0.87934727805764401</v>
      </c>
      <c r="J318" s="8">
        <v>0.89849063144210661</v>
      </c>
      <c r="K318" s="8">
        <v>0.79057256027095968</v>
      </c>
      <c r="L318" s="8">
        <v>0.86889605407237125</v>
      </c>
      <c r="M318" s="8">
        <v>0.81656139926706806</v>
      </c>
      <c r="N318" s="8">
        <v>0.84125476565170421</v>
      </c>
      <c r="O318" s="8">
        <v>0.86054337742650022</v>
      </c>
      <c r="P318" s="8">
        <v>0.8265251735665845</v>
      </c>
      <c r="Q318" s="8">
        <v>0.88820714781346466</v>
      </c>
      <c r="R318" s="8">
        <v>0.8983587891351098</v>
      </c>
      <c r="S318" s="8">
        <v>0.85709948974185735</v>
      </c>
      <c r="T318" s="8">
        <v>0.58390783314150163</v>
      </c>
      <c r="U318" s="8">
        <v>0.80122921032134153</v>
      </c>
      <c r="V318" s="8">
        <v>0.77417943962042157</v>
      </c>
      <c r="W318" s="8">
        <v>0.86008832237019595</v>
      </c>
      <c r="X318" s="8">
        <v>0.60659533546224143</v>
      </c>
      <c r="Y318" s="8">
        <v>0.62717723521505397</v>
      </c>
      <c r="Z318" s="8">
        <v>0.77990783926727325</v>
      </c>
      <c r="AA318" s="8">
        <v>0.91189991742614906</v>
      </c>
      <c r="AB318" s="8">
        <v>0.82947421015965817</v>
      </c>
      <c r="AC318" s="8">
        <v>0.82198134076509399</v>
      </c>
      <c r="AD318" s="8">
        <v>0.88592067608413394</v>
      </c>
      <c r="AE318" s="8">
        <v>0.88422544060958852</v>
      </c>
      <c r="AF318" s="8"/>
      <c r="AG318" s="8">
        <v>0.85473034883912946</v>
      </c>
      <c r="AH318" s="8">
        <v>0.92690310513750851</v>
      </c>
    </row>
    <row r="319" spans="1:34" x14ac:dyDescent="0.15">
      <c r="A319" s="7" t="s">
        <v>25</v>
      </c>
      <c r="B319" s="2" t="s">
        <v>12</v>
      </c>
      <c r="C319" s="8">
        <v>5.5483940892547851E-2</v>
      </c>
      <c r="D319" s="8">
        <v>2.4750617322421238E-2</v>
      </c>
      <c r="E319" s="8">
        <v>2.173751630245117E-2</v>
      </c>
      <c r="F319" s="8">
        <v>1.9505460636002867E-2</v>
      </c>
      <c r="G319" s="8">
        <v>6.9993161001894483E-2</v>
      </c>
      <c r="H319" s="8">
        <v>7.4021369956448688E-2</v>
      </c>
      <c r="I319" s="8">
        <v>6.1821865653122242E-3</v>
      </c>
      <c r="J319" s="8">
        <v>3.1131126694032264E-2</v>
      </c>
      <c r="K319" s="8">
        <v>8.0419469045718117E-2</v>
      </c>
      <c r="L319" s="8">
        <v>2.5704929844312503E-2</v>
      </c>
      <c r="M319" s="8">
        <v>6.9382924676686539E-2</v>
      </c>
      <c r="N319" s="8">
        <v>3.2683188065922499E-2</v>
      </c>
      <c r="O319" s="8">
        <v>2.1692925707057772E-2</v>
      </c>
      <c r="P319" s="8">
        <v>3.3641660731362752E-2</v>
      </c>
      <c r="Q319" s="8">
        <v>3.2766738565395873E-2</v>
      </c>
      <c r="R319" s="8">
        <v>2.2086710558922196E-2</v>
      </c>
      <c r="S319" s="8">
        <v>8.308095133652478E-2</v>
      </c>
      <c r="T319" s="8">
        <v>0.14169634346738202</v>
      </c>
      <c r="U319" s="8">
        <v>5.5554085670748418E-2</v>
      </c>
      <c r="V319" s="8">
        <v>9.3560697319325647E-2</v>
      </c>
      <c r="W319" s="8">
        <v>1.1041433702273956E-2</v>
      </c>
      <c r="X319" s="8">
        <v>0.32292737127597287</v>
      </c>
      <c r="Y319" s="8">
        <v>0.18999796141811623</v>
      </c>
      <c r="Z319" s="8">
        <v>3.7803415092719096E-2</v>
      </c>
      <c r="AA319" s="8">
        <v>6.5454718207228549E-3</v>
      </c>
      <c r="AB319" s="8">
        <v>0.13065302057041497</v>
      </c>
      <c r="AC319" s="8">
        <v>2.6571946228269677E-2</v>
      </c>
      <c r="AD319" s="8">
        <v>2.164352308209929E-2</v>
      </c>
      <c r="AE319" s="8">
        <v>2.4812952077547138E-2</v>
      </c>
      <c r="AF319" s="8"/>
      <c r="AG319" s="8">
        <v>6.2641051202287579E-2</v>
      </c>
      <c r="AH319" s="8">
        <v>3.5071598995909101E-2</v>
      </c>
    </row>
    <row r="321" spans="1:34" x14ac:dyDescent="0.15">
      <c r="A321" s="5" t="s">
        <v>99</v>
      </c>
    </row>
    <row r="322" spans="1:34" x14ac:dyDescent="0.15">
      <c r="C322" s="1" t="str">
        <f>C$4</f>
        <v>EU-28</v>
      </c>
      <c r="D322" s="1" t="str">
        <f t="shared" ref="D322:AH322" si="59">D$4</f>
        <v>Austria</v>
      </c>
      <c r="E322" s="1" t="str">
        <f t="shared" si="59"/>
        <v>Belgium</v>
      </c>
      <c r="F322" s="1" t="str">
        <f t="shared" si="59"/>
        <v>Bulgaria</v>
      </c>
      <c r="G322" s="1" t="str">
        <f t="shared" si="59"/>
        <v>Croatia</v>
      </c>
      <c r="H322" s="1" t="str">
        <f t="shared" si="59"/>
        <v>Cyprus</v>
      </c>
      <c r="I322" s="1" t="str">
        <f t="shared" si="59"/>
        <v>Czech Republic</v>
      </c>
      <c r="J322" s="1" t="str">
        <f t="shared" si="59"/>
        <v>Denmark</v>
      </c>
      <c r="K322" s="1" t="str">
        <f t="shared" si="59"/>
        <v>Estonia</v>
      </c>
      <c r="L322" s="1" t="str">
        <f t="shared" si="59"/>
        <v>Finland</v>
      </c>
      <c r="M322" s="1" t="str">
        <f t="shared" si="59"/>
        <v>France</v>
      </c>
      <c r="N322" s="1" t="str">
        <f t="shared" si="59"/>
        <v>Germany</v>
      </c>
      <c r="O322" s="1" t="str">
        <f t="shared" si="59"/>
        <v>Greece</v>
      </c>
      <c r="P322" s="1" t="str">
        <f t="shared" si="59"/>
        <v>Hungary</v>
      </c>
      <c r="Q322" s="1" t="str">
        <f t="shared" si="59"/>
        <v>Ireland</v>
      </c>
      <c r="R322" s="1" t="str">
        <f t="shared" si="59"/>
        <v>Italy</v>
      </c>
      <c r="S322" s="1" t="str">
        <f t="shared" si="59"/>
        <v>Latvia</v>
      </c>
      <c r="T322" s="1" t="str">
        <f t="shared" si="59"/>
        <v>Lithuania</v>
      </c>
      <c r="U322" s="1" t="str">
        <f t="shared" si="59"/>
        <v>Luxembourg</v>
      </c>
      <c r="V322" s="1" t="str">
        <f t="shared" si="59"/>
        <v>Malta</v>
      </c>
      <c r="W322" s="1" t="str">
        <f t="shared" si="59"/>
        <v>Netherlands</v>
      </c>
      <c r="X322" s="1" t="str">
        <f t="shared" si="59"/>
        <v>Poland</v>
      </c>
      <c r="Y322" s="1" t="str">
        <f t="shared" si="59"/>
        <v>Portugal</v>
      </c>
      <c r="Z322" s="1" t="str">
        <f t="shared" si="59"/>
        <v>Romania</v>
      </c>
      <c r="AA322" s="1" t="str">
        <f t="shared" si="59"/>
        <v>Slovakia</v>
      </c>
      <c r="AB322" s="1" t="str">
        <f t="shared" si="59"/>
        <v>Slovenia</v>
      </c>
      <c r="AC322" s="1" t="str">
        <f t="shared" si="59"/>
        <v>Spain</v>
      </c>
      <c r="AD322" s="1" t="str">
        <f t="shared" si="59"/>
        <v>Sweden</v>
      </c>
      <c r="AE322" s="1" t="str">
        <f t="shared" si="59"/>
        <v>United Kingdom</v>
      </c>
      <c r="AF322" s="1"/>
      <c r="AG322" s="1" t="str">
        <f t="shared" si="59"/>
        <v>Iceland</v>
      </c>
      <c r="AH322" s="1" t="str">
        <f t="shared" si="59"/>
        <v>Montenegro</v>
      </c>
    </row>
    <row r="323" spans="1:34" x14ac:dyDescent="0.15">
      <c r="A323" s="7" t="s">
        <v>100</v>
      </c>
      <c r="B323" s="2" t="s">
        <v>12</v>
      </c>
      <c r="C323" s="8">
        <v>5.1554734263347411E-2</v>
      </c>
      <c r="D323" s="8">
        <v>5.014204648100401E-2</v>
      </c>
      <c r="E323" s="8">
        <v>3.3556707724484942E-2</v>
      </c>
      <c r="F323" s="8">
        <v>4.6251866560038303E-2</v>
      </c>
      <c r="G323" s="8">
        <v>1.2668767296739098E-2</v>
      </c>
      <c r="H323" s="8">
        <v>0.11745679831222659</v>
      </c>
      <c r="I323" s="8">
        <v>4.3390151384874023E-2</v>
      </c>
      <c r="J323" s="8">
        <v>1.5882737507848153E-2</v>
      </c>
      <c r="K323" s="8">
        <v>0.12839292032053548</v>
      </c>
      <c r="L323" s="8">
        <v>4.075262699018474E-2</v>
      </c>
      <c r="M323" s="8">
        <v>8.1753711831211939E-2</v>
      </c>
      <c r="N323" s="8">
        <v>4.244902189343628E-2</v>
      </c>
      <c r="O323" s="8">
        <v>5.939271172056592E-2</v>
      </c>
      <c r="P323" s="8">
        <v>0.13900609590369295</v>
      </c>
      <c r="Q323" s="8">
        <v>2.9261469422371594E-2</v>
      </c>
      <c r="R323" s="8">
        <v>5.4019454187069306E-2</v>
      </c>
      <c r="S323" s="8">
        <v>4.4032262062855765E-2</v>
      </c>
      <c r="T323" s="8">
        <v>4.081760931092332E-2</v>
      </c>
      <c r="U323" s="8">
        <v>8.6264474347160183E-2</v>
      </c>
      <c r="V323" s="8">
        <v>0</v>
      </c>
      <c r="W323" s="8">
        <v>2.6719402659531793E-2</v>
      </c>
      <c r="X323" s="8">
        <v>4.7921628978255658E-2</v>
      </c>
      <c r="Y323" s="8">
        <v>1.6350711477854166E-2</v>
      </c>
      <c r="Z323" s="8">
        <v>8.2849142328016531E-2</v>
      </c>
      <c r="AA323" s="8">
        <v>5.686271348651168E-2</v>
      </c>
      <c r="AB323" s="8">
        <v>5.4723681320583327E-2</v>
      </c>
      <c r="AC323" s="8">
        <v>4.8045983181663796E-2</v>
      </c>
      <c r="AD323" s="8">
        <v>2.1495738009827188E-2</v>
      </c>
      <c r="AE323" s="8">
        <v>4.9611184065528807E-2</v>
      </c>
      <c r="AF323" s="8"/>
      <c r="AG323" s="8">
        <v>2.8827848337479207E-2</v>
      </c>
      <c r="AH323" s="8">
        <v>6.6801921266024009E-2</v>
      </c>
    </row>
    <row r="324" spans="1:34" x14ac:dyDescent="0.15">
      <c r="A324" s="7" t="s">
        <v>101</v>
      </c>
      <c r="B324" s="2" t="s">
        <v>12</v>
      </c>
      <c r="C324" s="8">
        <v>0.11181700849603607</v>
      </c>
      <c r="D324" s="8">
        <v>4.3286626143277197E-2</v>
      </c>
      <c r="E324" s="8">
        <v>3.0228648219209762E-2</v>
      </c>
      <c r="F324" s="8">
        <v>0.3532526653064052</v>
      </c>
      <c r="G324" s="8">
        <v>0.28023470240327908</v>
      </c>
      <c r="H324" s="8">
        <v>7.4951074795200495E-2</v>
      </c>
      <c r="I324" s="8">
        <v>8.3259762617704361E-2</v>
      </c>
      <c r="J324" s="8">
        <v>6.7244897570559681E-2</v>
      </c>
      <c r="K324" s="8">
        <v>0.10519298197351086</v>
      </c>
      <c r="L324" s="8">
        <v>1.4570871666890172E-2</v>
      </c>
      <c r="M324" s="8">
        <v>8.3264489484079621E-2</v>
      </c>
      <c r="N324" s="8">
        <v>5.1439026440099962E-2</v>
      </c>
      <c r="O324" s="8">
        <v>0.25874153203169098</v>
      </c>
      <c r="P324" s="8">
        <v>0.13987002875895696</v>
      </c>
      <c r="Q324" s="8">
        <v>5.0086686447414604E-2</v>
      </c>
      <c r="R324" s="8">
        <v>0.1854313168924458</v>
      </c>
      <c r="S324" s="8">
        <v>0.18115553299460871</v>
      </c>
      <c r="T324" s="8">
        <v>8.3065521095622999E-2</v>
      </c>
      <c r="U324" s="8">
        <v>8.0680315758061311E-2</v>
      </c>
      <c r="V324" s="8">
        <v>9.623120882418458E-2</v>
      </c>
      <c r="W324" s="8">
        <v>3.1499659704323314E-2</v>
      </c>
      <c r="X324" s="8">
        <v>0.17856791467144975</v>
      </c>
      <c r="Y324" s="8">
        <v>0.24593746530152821</v>
      </c>
      <c r="Z324" s="8">
        <v>0.34171044194899697</v>
      </c>
      <c r="AA324" s="8">
        <v>0.19941164839382222</v>
      </c>
      <c r="AB324" s="8">
        <v>0.21746061237008346</v>
      </c>
      <c r="AC324" s="8">
        <v>0.11915636820772692</v>
      </c>
      <c r="AD324" s="8">
        <v>1.062165556281376E-2</v>
      </c>
      <c r="AE324" s="8">
        <v>2.7688678015311531E-2</v>
      </c>
      <c r="AF324" s="8"/>
      <c r="AG324" s="8">
        <v>0.26682753418240268</v>
      </c>
      <c r="AH324" s="8">
        <v>0.48615442314811208</v>
      </c>
    </row>
    <row r="325" spans="1:34" x14ac:dyDescent="0.15">
      <c r="A325" s="7" t="s">
        <v>102</v>
      </c>
      <c r="B325" s="2" t="s">
        <v>12</v>
      </c>
      <c r="C325" s="8">
        <v>1.1137421202045767E-2</v>
      </c>
      <c r="D325" s="8">
        <v>1.6116997555634949E-2</v>
      </c>
      <c r="E325" s="8">
        <v>7.3575595458614963E-3</v>
      </c>
      <c r="F325" s="8">
        <v>0</v>
      </c>
      <c r="G325" s="8">
        <v>0</v>
      </c>
      <c r="H325" s="8">
        <v>0</v>
      </c>
      <c r="I325" s="8">
        <v>9.5758353832284017E-3</v>
      </c>
      <c r="J325" s="8">
        <v>9.2554154739614199E-3</v>
      </c>
      <c r="K325" s="8">
        <v>0</v>
      </c>
      <c r="L325" s="8">
        <v>1.6027399680362445E-2</v>
      </c>
      <c r="M325" s="8">
        <v>1.9566620915881086E-2</v>
      </c>
      <c r="N325" s="8">
        <v>1.1141571194960051E-2</v>
      </c>
      <c r="O325" s="8">
        <v>3.4997413612885748E-3</v>
      </c>
      <c r="P325" s="8">
        <v>1.900071171110999E-2</v>
      </c>
      <c r="Q325" s="8">
        <v>1.0927574847019112E-2</v>
      </c>
      <c r="R325" s="8">
        <v>3.1017432861735164E-3</v>
      </c>
      <c r="S325" s="8">
        <v>1.4394857208851076E-2</v>
      </c>
      <c r="T325" s="8">
        <v>0</v>
      </c>
      <c r="U325" s="8">
        <v>2.7717579345976219E-2</v>
      </c>
      <c r="V325" s="8">
        <v>2.7941816775868569E-2</v>
      </c>
      <c r="W325" s="8">
        <v>1.3832615818684701E-2</v>
      </c>
      <c r="X325" s="8">
        <v>2.8324427518173413E-2</v>
      </c>
      <c r="Y325" s="8">
        <v>2.0814597663503038E-2</v>
      </c>
      <c r="Z325" s="8">
        <v>0</v>
      </c>
      <c r="AA325" s="8">
        <v>1.0025322148089209E-2</v>
      </c>
      <c r="AB325" s="8">
        <v>1.7622906199737155E-2</v>
      </c>
      <c r="AC325" s="8">
        <v>1.1464452851392654E-2</v>
      </c>
      <c r="AD325" s="8">
        <v>0</v>
      </c>
      <c r="AE325" s="8">
        <v>1.268179365636507E-2</v>
      </c>
      <c r="AF325" s="8"/>
      <c r="AG325" s="8">
        <v>0</v>
      </c>
      <c r="AH325" s="8">
        <v>0</v>
      </c>
    </row>
    <row r="326" spans="1:34" x14ac:dyDescent="0.15">
      <c r="A326" s="7" t="s">
        <v>103</v>
      </c>
      <c r="B326" s="2" t="s">
        <v>12</v>
      </c>
      <c r="C326" s="8">
        <v>5.943482940380615E-2</v>
      </c>
      <c r="D326" s="8">
        <v>4.3950107684220016E-2</v>
      </c>
      <c r="E326" s="8">
        <v>5.2872020038693186E-2</v>
      </c>
      <c r="F326" s="8">
        <v>4.8213602978469947E-3</v>
      </c>
      <c r="G326" s="8">
        <v>6.5638327100105684E-2</v>
      </c>
      <c r="H326" s="8">
        <v>0.30266096618093996</v>
      </c>
      <c r="I326" s="8">
        <v>2.7520727856194541E-2</v>
      </c>
      <c r="J326" s="8">
        <v>3.3585072177189444E-2</v>
      </c>
      <c r="K326" s="8">
        <v>0</v>
      </c>
      <c r="L326" s="8">
        <v>4.7687665758084384E-2</v>
      </c>
      <c r="M326" s="8">
        <v>9.5183478753122164E-2</v>
      </c>
      <c r="N326" s="8">
        <v>2.7503668118107755E-2</v>
      </c>
      <c r="O326" s="8">
        <v>0.2279126013966157</v>
      </c>
      <c r="P326" s="8">
        <v>2.7721395044258919E-2</v>
      </c>
      <c r="Q326" s="8">
        <v>9.934400645469546E-2</v>
      </c>
      <c r="R326" s="8">
        <v>0.10816173438036449</v>
      </c>
      <c r="S326" s="8">
        <v>3.9484611925639491E-2</v>
      </c>
      <c r="T326" s="8">
        <v>9.9317631367405734E-2</v>
      </c>
      <c r="U326" s="8">
        <v>2.1233146945826065E-2</v>
      </c>
      <c r="V326" s="8">
        <v>3.5684336112162707E-2</v>
      </c>
      <c r="W326" s="8">
        <v>7.1662122222899111E-2</v>
      </c>
      <c r="X326" s="8">
        <v>3.7069897908069145E-2</v>
      </c>
      <c r="Y326" s="8">
        <v>2.9253192786463416E-2</v>
      </c>
      <c r="Z326" s="8">
        <v>2.5355668966257062E-2</v>
      </c>
      <c r="AA326" s="8">
        <v>2.7638922132412036E-2</v>
      </c>
      <c r="AB326" s="8">
        <v>8.8559592549595653E-2</v>
      </c>
      <c r="AC326" s="8">
        <v>5.5864999761601711E-2</v>
      </c>
      <c r="AD326" s="8">
        <v>4.1373052743383439E-2</v>
      </c>
      <c r="AE326" s="8">
        <v>6.0239047673530971E-2</v>
      </c>
      <c r="AF326" s="8"/>
      <c r="AG326" s="8">
        <v>9.609282779159737E-3</v>
      </c>
      <c r="AH326" s="8">
        <v>5.6006567594036223E-2</v>
      </c>
    </row>
    <row r="327" spans="1:34" x14ac:dyDescent="0.15">
      <c r="A327" s="7" t="s">
        <v>24</v>
      </c>
      <c r="B327" s="2" t="s">
        <v>12</v>
      </c>
      <c r="C327" s="8">
        <v>5.2568581540852775E-2</v>
      </c>
      <c r="D327" s="8">
        <v>8.5465608253955966E-2</v>
      </c>
      <c r="E327" s="8">
        <v>6.948448136433158E-2</v>
      </c>
      <c r="F327" s="8">
        <v>6.4280738528119177E-2</v>
      </c>
      <c r="G327" s="8">
        <v>0.11908327623288199</v>
      </c>
      <c r="H327" s="8">
        <v>0.11745679831222659</v>
      </c>
      <c r="I327" s="8">
        <v>3.7160111135157423E-2</v>
      </c>
      <c r="J327" s="8">
        <v>2.6431210517688132E-2</v>
      </c>
      <c r="K327" s="8">
        <v>8.8637681257639184E-2</v>
      </c>
      <c r="L327" s="8">
        <v>6.4812471670066499E-2</v>
      </c>
      <c r="M327" s="8">
        <v>0.11884712991120257</v>
      </c>
      <c r="N327" s="8">
        <v>2.7281801835199043E-2</v>
      </c>
      <c r="O327" s="8">
        <v>3.961855287063723E-2</v>
      </c>
      <c r="P327" s="8">
        <v>9.1643024801974213E-2</v>
      </c>
      <c r="Q327" s="8">
        <v>4.6367770189644553E-2</v>
      </c>
      <c r="R327" s="8">
        <v>4.0228468538398815E-2</v>
      </c>
      <c r="S327" s="8">
        <v>5.719143121697931E-2</v>
      </c>
      <c r="T327" s="8">
        <v>2.8791967536581028E-2</v>
      </c>
      <c r="U327" s="8">
        <v>4.2758478441899041E-2</v>
      </c>
      <c r="V327" s="8">
        <v>5.5883633551737137E-2</v>
      </c>
      <c r="W327" s="8">
        <v>6.7486197162115652E-2</v>
      </c>
      <c r="X327" s="8">
        <v>3.8940428949762886E-2</v>
      </c>
      <c r="Y327" s="8">
        <v>4.0474583969842985E-2</v>
      </c>
      <c r="Z327" s="8">
        <v>5.1886380041073592E-2</v>
      </c>
      <c r="AA327" s="8">
        <v>0.12342816787562012</v>
      </c>
      <c r="AB327" s="8">
        <v>8.4614070060178417E-2</v>
      </c>
      <c r="AC327" s="8">
        <v>4.7910681260944193E-2</v>
      </c>
      <c r="AD327" s="8">
        <v>5.9246447349018898E-2</v>
      </c>
      <c r="AE327" s="8">
        <v>3.915206132376127E-2</v>
      </c>
      <c r="AF327" s="8"/>
      <c r="AG327" s="8">
        <v>0</v>
      </c>
      <c r="AH327" s="8">
        <v>0</v>
      </c>
    </row>
    <row r="328" spans="1:34" x14ac:dyDescent="0.15">
      <c r="A328" s="7" t="s">
        <v>104</v>
      </c>
      <c r="B328" s="2" t="s">
        <v>12</v>
      </c>
      <c r="C328" s="8">
        <v>3.575587141537416E-2</v>
      </c>
      <c r="D328" s="8">
        <v>2.5138646997644148E-2</v>
      </c>
      <c r="E328" s="8">
        <v>1.9514208410870305E-2</v>
      </c>
      <c r="F328" s="8">
        <v>2.8006927720552598E-2</v>
      </c>
      <c r="G328" s="8">
        <v>2.5557096046669659E-2</v>
      </c>
      <c r="H328" s="8">
        <v>0</v>
      </c>
      <c r="I328" s="8">
        <v>4.4657133926997862E-2</v>
      </c>
      <c r="J328" s="8">
        <v>6.2505258593496373E-3</v>
      </c>
      <c r="K328" s="8">
        <v>0</v>
      </c>
      <c r="L328" s="8">
        <v>9.7825836866247597E-3</v>
      </c>
      <c r="M328" s="8">
        <v>3.7154919023103784E-2</v>
      </c>
      <c r="N328" s="8">
        <v>5.3347893115347017E-2</v>
      </c>
      <c r="O328" s="8">
        <v>5.4444251993559588E-2</v>
      </c>
      <c r="P328" s="8">
        <v>4.3261586345527507E-2</v>
      </c>
      <c r="Q328" s="8">
        <v>4.2124086184758693E-2</v>
      </c>
      <c r="R328" s="8">
        <v>2.6336143918935524E-2</v>
      </c>
      <c r="S328" s="8">
        <v>3.8019661457699215E-2</v>
      </c>
      <c r="T328" s="8">
        <v>0.12696131042204536</v>
      </c>
      <c r="U328" s="8">
        <v>0</v>
      </c>
      <c r="V328" s="8">
        <v>2.7941816775868569E-2</v>
      </c>
      <c r="W328" s="8">
        <v>2.1440980711960489E-2</v>
      </c>
      <c r="X328" s="8">
        <v>8.9199366191651128E-2</v>
      </c>
      <c r="Y328" s="8">
        <v>4.1712054205536656E-2</v>
      </c>
      <c r="Z328" s="8">
        <v>9.0523408276369066E-2</v>
      </c>
      <c r="AA328" s="8">
        <v>4.4732783536099038E-2</v>
      </c>
      <c r="AB328" s="8">
        <v>5.1547882144510566E-2</v>
      </c>
      <c r="AC328" s="8">
        <v>1.8361828527646337E-2</v>
      </c>
      <c r="AD328" s="8">
        <v>0</v>
      </c>
      <c r="AE328" s="8">
        <v>6.3178538855799228E-3</v>
      </c>
      <c r="AF328" s="8"/>
      <c r="AG328" s="8">
        <v>0</v>
      </c>
      <c r="AH328" s="8">
        <v>0</v>
      </c>
    </row>
    <row r="329" spans="1:34" x14ac:dyDescent="0.15">
      <c r="A329" s="7" t="s">
        <v>105</v>
      </c>
      <c r="B329" s="2" t="s">
        <v>12</v>
      </c>
      <c r="C329" s="8">
        <v>0.66780387247721762</v>
      </c>
      <c r="D329" s="8">
        <v>0.72531939228613118</v>
      </c>
      <c r="E329" s="8">
        <v>0.77464836702268502</v>
      </c>
      <c r="F329" s="8">
        <v>0.45946945147304763</v>
      </c>
      <c r="G329" s="8">
        <v>0.4968178309203245</v>
      </c>
      <c r="H329" s="8">
        <v>0.38747436239940647</v>
      </c>
      <c r="I329" s="8">
        <v>0.73958415384172338</v>
      </c>
      <c r="J329" s="8">
        <v>0.84135014089340354</v>
      </c>
      <c r="K329" s="8">
        <v>0.67777641644831454</v>
      </c>
      <c r="L329" s="8">
        <v>0.80636638054778698</v>
      </c>
      <c r="M329" s="8">
        <v>0.53648259094940076</v>
      </c>
      <c r="N329" s="8">
        <v>0.77866838446887177</v>
      </c>
      <c r="O329" s="8">
        <v>0.35289086726435337</v>
      </c>
      <c r="P329" s="8">
        <v>0.52083934584994107</v>
      </c>
      <c r="Q329" s="8">
        <v>0.71715794957343193</v>
      </c>
      <c r="R329" s="8">
        <v>0.57581150179140728</v>
      </c>
      <c r="S329" s="8">
        <v>0.62572164313336631</v>
      </c>
      <c r="T329" s="8">
        <v>0.58401388900426188</v>
      </c>
      <c r="U329" s="8">
        <v>0.74134600516107718</v>
      </c>
      <c r="V329" s="8">
        <v>0.75631718796017844</v>
      </c>
      <c r="W329" s="8">
        <v>0.76370241117577664</v>
      </c>
      <c r="X329" s="8">
        <v>0.57037297415276245</v>
      </c>
      <c r="Y329" s="8">
        <v>0.59742449020062804</v>
      </c>
      <c r="Z329" s="8">
        <v>0.40484998456487653</v>
      </c>
      <c r="AA329" s="8">
        <v>0.52854970482929686</v>
      </c>
      <c r="AB329" s="8">
        <v>0.47005128888602243</v>
      </c>
      <c r="AC329" s="8">
        <v>0.69711102550578674</v>
      </c>
      <c r="AD329" s="8">
        <v>0.85940219031877918</v>
      </c>
      <c r="AE329" s="8">
        <v>0.79323900103944478</v>
      </c>
      <c r="AF329" s="8"/>
      <c r="AG329" s="8">
        <v>0.68318020501544363</v>
      </c>
      <c r="AH329" s="8">
        <v>0.33556556243810287</v>
      </c>
    </row>
    <row r="330" spans="1:34" x14ac:dyDescent="0.15">
      <c r="A330" s="7" t="s">
        <v>25</v>
      </c>
      <c r="B330" s="2" t="s">
        <v>12</v>
      </c>
      <c r="C330" s="8">
        <v>9.9276812013200742E-3</v>
      </c>
      <c r="D330" s="8">
        <v>1.0580574598132549E-2</v>
      </c>
      <c r="E330" s="8">
        <v>1.2338007673863628E-2</v>
      </c>
      <c r="F330" s="8">
        <v>4.3916990113990008E-2</v>
      </c>
      <c r="G330" s="8">
        <v>0</v>
      </c>
      <c r="H330" s="8">
        <v>0</v>
      </c>
      <c r="I330" s="8">
        <v>1.4852123854120106E-2</v>
      </c>
      <c r="J330" s="8">
        <v>0</v>
      </c>
      <c r="K330" s="8">
        <v>0</v>
      </c>
      <c r="L330" s="8">
        <v>0</v>
      </c>
      <c r="M330" s="8">
        <v>2.7747059131998014E-2</v>
      </c>
      <c r="N330" s="8">
        <v>8.1686329339781E-3</v>
      </c>
      <c r="O330" s="8">
        <v>3.4997413612885748E-3</v>
      </c>
      <c r="P330" s="8">
        <v>1.8657811584538445E-2</v>
      </c>
      <c r="Q330" s="8">
        <v>4.7304568806641294E-3</v>
      </c>
      <c r="R330" s="8">
        <v>6.9096370052052743E-3</v>
      </c>
      <c r="S330" s="8">
        <v>0</v>
      </c>
      <c r="T330" s="8">
        <v>3.7032071263159667E-2</v>
      </c>
      <c r="U330" s="8">
        <v>0</v>
      </c>
      <c r="V330" s="8">
        <v>0</v>
      </c>
      <c r="W330" s="8">
        <v>3.656610544708385E-3</v>
      </c>
      <c r="X330" s="8">
        <v>9.6033616298755158E-3</v>
      </c>
      <c r="Y330" s="8">
        <v>8.0329043946434971E-3</v>
      </c>
      <c r="Z330" s="8">
        <v>2.8249738744102943E-3</v>
      </c>
      <c r="AA330" s="8">
        <v>9.3507375981489223E-3</v>
      </c>
      <c r="AB330" s="8">
        <v>1.5419966469288887E-2</v>
      </c>
      <c r="AC330" s="8">
        <v>2.0846607032375063E-3</v>
      </c>
      <c r="AD330" s="8">
        <v>7.8609160161775965E-3</v>
      </c>
      <c r="AE330" s="8">
        <v>1.1070380340477696E-2</v>
      </c>
      <c r="AF330" s="8"/>
      <c r="AG330" s="8">
        <v>1.1555129685514724E-2</v>
      </c>
      <c r="AH330" s="8">
        <v>5.5471525553724754E-2</v>
      </c>
    </row>
    <row r="332" spans="1:34" x14ac:dyDescent="0.15">
      <c r="A332" s="5" t="s">
        <v>106</v>
      </c>
    </row>
    <row r="333" spans="1:34" x14ac:dyDescent="0.15">
      <c r="C333" s="1" t="str">
        <f>C$4</f>
        <v>EU-28</v>
      </c>
      <c r="D333" s="1" t="str">
        <f t="shared" ref="D333:AH333" si="60">D$4</f>
        <v>Austria</v>
      </c>
      <c r="E333" s="1" t="str">
        <f t="shared" si="60"/>
        <v>Belgium</v>
      </c>
      <c r="F333" s="1" t="str">
        <f t="shared" si="60"/>
        <v>Bulgaria</v>
      </c>
      <c r="G333" s="1" t="str">
        <f t="shared" si="60"/>
        <v>Croatia</v>
      </c>
      <c r="H333" s="1" t="str">
        <f t="shared" si="60"/>
        <v>Cyprus</v>
      </c>
      <c r="I333" s="1" t="str">
        <f t="shared" si="60"/>
        <v>Czech Republic</v>
      </c>
      <c r="J333" s="1" t="str">
        <f t="shared" si="60"/>
        <v>Denmark</v>
      </c>
      <c r="K333" s="1" t="str">
        <f t="shared" si="60"/>
        <v>Estonia</v>
      </c>
      <c r="L333" s="1" t="str">
        <f t="shared" si="60"/>
        <v>Finland</v>
      </c>
      <c r="M333" s="1" t="str">
        <f t="shared" si="60"/>
        <v>France</v>
      </c>
      <c r="N333" s="1" t="str">
        <f t="shared" si="60"/>
        <v>Germany</v>
      </c>
      <c r="O333" s="1" t="str">
        <f t="shared" si="60"/>
        <v>Greece</v>
      </c>
      <c r="P333" s="1" t="str">
        <f t="shared" si="60"/>
        <v>Hungary</v>
      </c>
      <c r="Q333" s="1" t="str">
        <f t="shared" si="60"/>
        <v>Ireland</v>
      </c>
      <c r="R333" s="1" t="str">
        <f t="shared" si="60"/>
        <v>Italy</v>
      </c>
      <c r="S333" s="1" t="str">
        <f t="shared" si="60"/>
        <v>Latvia</v>
      </c>
      <c r="T333" s="1" t="str">
        <f t="shared" si="60"/>
        <v>Lithuania</v>
      </c>
      <c r="U333" s="1" t="str">
        <f t="shared" si="60"/>
        <v>Luxembourg</v>
      </c>
      <c r="V333" s="1" t="str">
        <f t="shared" si="60"/>
        <v>Malta</v>
      </c>
      <c r="W333" s="1" t="str">
        <f t="shared" si="60"/>
        <v>Netherlands</v>
      </c>
      <c r="X333" s="1" t="str">
        <f t="shared" si="60"/>
        <v>Poland</v>
      </c>
      <c r="Y333" s="1" t="str">
        <f t="shared" si="60"/>
        <v>Portugal</v>
      </c>
      <c r="Z333" s="1" t="str">
        <f t="shared" si="60"/>
        <v>Romania</v>
      </c>
      <c r="AA333" s="1" t="str">
        <f t="shared" si="60"/>
        <v>Slovakia</v>
      </c>
      <c r="AB333" s="1" t="str">
        <f t="shared" si="60"/>
        <v>Slovenia</v>
      </c>
      <c r="AC333" s="1" t="str">
        <f t="shared" si="60"/>
        <v>Spain</v>
      </c>
      <c r="AD333" s="1" t="str">
        <f t="shared" si="60"/>
        <v>Sweden</v>
      </c>
      <c r="AE333" s="1" t="str">
        <f t="shared" si="60"/>
        <v>United Kingdom</v>
      </c>
      <c r="AF333" s="1"/>
      <c r="AG333" s="1" t="str">
        <f t="shared" si="60"/>
        <v>Iceland</v>
      </c>
      <c r="AH333" s="1" t="str">
        <f t="shared" si="60"/>
        <v>Montenegro</v>
      </c>
    </row>
    <row r="334" spans="1:34" x14ac:dyDescent="0.15">
      <c r="A334" s="7" t="s">
        <v>59</v>
      </c>
      <c r="B334" s="2" t="s">
        <v>12</v>
      </c>
      <c r="C334" s="8">
        <v>0.20148661489443573</v>
      </c>
      <c r="D334" s="8">
        <v>0.18818036221918505</v>
      </c>
      <c r="E334" s="8">
        <v>0.23894283399976679</v>
      </c>
      <c r="F334" s="8">
        <v>0.22969193935881996</v>
      </c>
      <c r="G334" s="8">
        <v>0.29631725918288693</v>
      </c>
      <c r="H334" s="8">
        <v>0.16508828395644493</v>
      </c>
      <c r="I334" s="8">
        <v>0.15314504423667682</v>
      </c>
      <c r="J334" s="8">
        <v>0.18978324965237076</v>
      </c>
      <c r="K334" s="8">
        <v>0.23551685593908919</v>
      </c>
      <c r="L334" s="8">
        <v>0.2860425976782342</v>
      </c>
      <c r="M334" s="8">
        <v>0.19596256326833772</v>
      </c>
      <c r="N334" s="8">
        <v>0.16758971214385551</v>
      </c>
      <c r="O334" s="8">
        <v>0.35404879161818714</v>
      </c>
      <c r="P334" s="8">
        <v>0.24152609877849829</v>
      </c>
      <c r="Q334" s="8">
        <v>0.16371467375720497</v>
      </c>
      <c r="R334" s="8">
        <v>0.25089245085568551</v>
      </c>
      <c r="S334" s="8">
        <v>0.23265695543313894</v>
      </c>
      <c r="T334" s="8">
        <v>0.25861076471204753</v>
      </c>
      <c r="U334" s="8">
        <v>0.16441071198195581</v>
      </c>
      <c r="V334" s="8">
        <v>0.32319756726265259</v>
      </c>
      <c r="W334" s="8">
        <v>0.22146464295030951</v>
      </c>
      <c r="X334" s="8">
        <v>0.1804524848383828</v>
      </c>
      <c r="Y334" s="8">
        <v>0.14568793983285985</v>
      </c>
      <c r="Z334" s="8">
        <v>0.1284257115883351</v>
      </c>
      <c r="AA334" s="8">
        <v>0.20463904097099386</v>
      </c>
      <c r="AB334" s="8">
        <v>0.23536305283436937</v>
      </c>
      <c r="AC334" s="8">
        <v>0.19691600915556323</v>
      </c>
      <c r="AD334" s="8">
        <v>0.23162430912634699</v>
      </c>
      <c r="AE334" s="8">
        <v>0.1702231734573747</v>
      </c>
      <c r="AF334" s="8"/>
      <c r="AG334" s="8">
        <v>0.22447364021399055</v>
      </c>
      <c r="AH334" s="8">
        <v>0.37635473435100225</v>
      </c>
    </row>
    <row r="335" spans="1:34" x14ac:dyDescent="0.15">
      <c r="A335" s="7" t="s">
        <v>60</v>
      </c>
      <c r="B335" s="2" t="s">
        <v>12</v>
      </c>
      <c r="C335" s="8">
        <v>0.52456022193393226</v>
      </c>
      <c r="D335" s="8">
        <v>0.50871897609568506</v>
      </c>
      <c r="E335" s="8">
        <v>0.52438921031643448</v>
      </c>
      <c r="F335" s="8">
        <v>0.55897804336190948</v>
      </c>
      <c r="G335" s="8">
        <v>0.53428664044967356</v>
      </c>
      <c r="H335" s="8">
        <v>0.66596161387793762</v>
      </c>
      <c r="I335" s="8">
        <v>0.60207477881411187</v>
      </c>
      <c r="J335" s="8">
        <v>0.51045934232418788</v>
      </c>
      <c r="K335" s="8">
        <v>0.51316616413877703</v>
      </c>
      <c r="L335" s="8">
        <v>0.45250712152531997</v>
      </c>
      <c r="M335" s="8">
        <v>0.56107291587837194</v>
      </c>
      <c r="N335" s="8">
        <v>0.51577257374170393</v>
      </c>
      <c r="O335" s="8">
        <v>0.41319072805999152</v>
      </c>
      <c r="P335" s="8">
        <v>0.59821309794121769</v>
      </c>
      <c r="Q335" s="8">
        <v>0.56009413649879136</v>
      </c>
      <c r="R335" s="8">
        <v>0.58336096043705721</v>
      </c>
      <c r="S335" s="8">
        <v>0.60669519325299426</v>
      </c>
      <c r="T335" s="8">
        <v>0.5844625513757491</v>
      </c>
      <c r="U335" s="8">
        <v>0.47592561290062924</v>
      </c>
      <c r="V335" s="8">
        <v>0.48115149199754792</v>
      </c>
      <c r="W335" s="8">
        <v>0.42233475367472412</v>
      </c>
      <c r="X335" s="8">
        <v>0.52282396412896592</v>
      </c>
      <c r="Y335" s="8">
        <v>0.51111114206339059</v>
      </c>
      <c r="Z335" s="8">
        <v>0.37297691794382604</v>
      </c>
      <c r="AA335" s="8">
        <v>0.52468749810290871</v>
      </c>
      <c r="AB335" s="8">
        <v>0.49995689791529346</v>
      </c>
      <c r="AC335" s="8">
        <v>0.54373301035210453</v>
      </c>
      <c r="AD335" s="8">
        <v>0.47572136125432168</v>
      </c>
      <c r="AE335" s="8">
        <v>0.46312018414493483</v>
      </c>
      <c r="AF335" s="8"/>
      <c r="AG335" s="8">
        <v>0.53006941750241332</v>
      </c>
      <c r="AH335" s="8">
        <v>0.46522054012486841</v>
      </c>
    </row>
    <row r="336" spans="1:34" x14ac:dyDescent="0.15">
      <c r="A336" s="7" t="s">
        <v>61</v>
      </c>
      <c r="B336" s="2" t="s">
        <v>12</v>
      </c>
      <c r="C336" s="8">
        <v>0.1949857352579952</v>
      </c>
      <c r="D336" s="8">
        <v>0.23246209755068589</v>
      </c>
      <c r="E336" s="8">
        <v>0.21738763801462985</v>
      </c>
      <c r="F336" s="8">
        <v>0.12844073557315971</v>
      </c>
      <c r="G336" s="8">
        <v>0.14192093206100911</v>
      </c>
      <c r="H336" s="8">
        <v>0.14953305602297606</v>
      </c>
      <c r="I336" s="8">
        <v>0.1617673372539073</v>
      </c>
      <c r="J336" s="8">
        <v>0.19882167157909528</v>
      </c>
      <c r="K336" s="8">
        <v>0.14834495399031039</v>
      </c>
      <c r="L336" s="8">
        <v>0.23958766265718329</v>
      </c>
      <c r="M336" s="8">
        <v>0.17970599678427454</v>
      </c>
      <c r="N336" s="8">
        <v>0.23817576785993524</v>
      </c>
      <c r="O336" s="8">
        <v>0.10003803974982454</v>
      </c>
      <c r="P336" s="8">
        <v>0.11303546197804355</v>
      </c>
      <c r="Q336" s="8">
        <v>0.22632872288651518</v>
      </c>
      <c r="R336" s="8">
        <v>0.12812907407597368</v>
      </c>
      <c r="S336" s="8">
        <v>6.6457909805506116E-2</v>
      </c>
      <c r="T336" s="8">
        <v>6.1737471171277633E-2</v>
      </c>
      <c r="U336" s="8">
        <v>0.18592603722296874</v>
      </c>
      <c r="V336" s="8">
        <v>0.12780032523491403</v>
      </c>
      <c r="W336" s="8">
        <v>0.32369804058559304</v>
      </c>
      <c r="X336" s="8">
        <v>0.14775438450512626</v>
      </c>
      <c r="Y336" s="8">
        <v>0.19381054344809881</v>
      </c>
      <c r="Z336" s="8">
        <v>0.1282616121283689</v>
      </c>
      <c r="AA336" s="8">
        <v>0.16611361964319901</v>
      </c>
      <c r="AB336" s="8">
        <v>0.17426686641817346</v>
      </c>
      <c r="AC336" s="8">
        <v>0.217776753958693</v>
      </c>
      <c r="AD336" s="8">
        <v>0.2123533911092115</v>
      </c>
      <c r="AE336" s="8">
        <v>0.27390686861013464</v>
      </c>
      <c r="AF336" s="8"/>
      <c r="AG336" s="8">
        <v>0.16142003728008489</v>
      </c>
      <c r="AH336" s="8">
        <v>0.10198859257782396</v>
      </c>
    </row>
    <row r="337" spans="1:34" x14ac:dyDescent="0.15">
      <c r="A337" s="7" t="s">
        <v>107</v>
      </c>
      <c r="B337" s="2" t="s">
        <v>12</v>
      </c>
      <c r="C337" s="8">
        <v>7.4986450022516735E-2</v>
      </c>
      <c r="D337" s="8">
        <v>7.0638564134443971E-2</v>
      </c>
      <c r="E337" s="8">
        <v>1.9280317669168903E-2</v>
      </c>
      <c r="F337" s="8">
        <v>8.0342762516500951E-2</v>
      </c>
      <c r="G337" s="8">
        <v>2.0118058797987396E-2</v>
      </c>
      <c r="H337" s="8">
        <v>1.9417046142641375E-2</v>
      </c>
      <c r="I337" s="8">
        <v>7.8611363948440857E-2</v>
      </c>
      <c r="J337" s="8">
        <v>0.10093573644434602</v>
      </c>
      <c r="K337" s="8">
        <v>0.10297202593182334</v>
      </c>
      <c r="L337" s="8">
        <v>2.1862618139262446E-2</v>
      </c>
      <c r="M337" s="8">
        <v>5.8531249598053205E-2</v>
      </c>
      <c r="N337" s="8">
        <v>7.5605554957288254E-2</v>
      </c>
      <c r="O337" s="8">
        <v>0.12730697786986386</v>
      </c>
      <c r="P337" s="8">
        <v>2.6393498897670713E-2</v>
      </c>
      <c r="Q337" s="8">
        <v>4.9862466857488567E-2</v>
      </c>
      <c r="R337" s="8">
        <v>3.4038527210402063E-2</v>
      </c>
      <c r="S337" s="8">
        <v>9.4189941508360631E-2</v>
      </c>
      <c r="T337" s="8">
        <v>8.4185134929351452E-2</v>
      </c>
      <c r="U337" s="8">
        <v>0.17373763789444613</v>
      </c>
      <c r="V337" s="8">
        <v>5.2249482360920689E-2</v>
      </c>
      <c r="W337" s="8">
        <v>2.6752228232348376E-2</v>
      </c>
      <c r="X337" s="8">
        <v>0.14225752013699663</v>
      </c>
      <c r="Y337" s="8">
        <v>0.14939037465565083</v>
      </c>
      <c r="Z337" s="8">
        <v>0.3609494772134384</v>
      </c>
      <c r="AA337" s="8">
        <v>9.8653311913414268E-2</v>
      </c>
      <c r="AB337" s="8">
        <v>8.3974831035399849E-2</v>
      </c>
      <c r="AC337" s="8">
        <v>3.9730873332208379E-2</v>
      </c>
      <c r="AD337" s="8">
        <v>7.5632915630888253E-2</v>
      </c>
      <c r="AE337" s="8">
        <v>8.7468395282060074E-2</v>
      </c>
      <c r="AF337" s="8"/>
      <c r="AG337" s="8">
        <v>8.4036905003511256E-2</v>
      </c>
      <c r="AH337" s="8">
        <v>5.6436132946305458E-2</v>
      </c>
    </row>
    <row r="338" spans="1:34" x14ac:dyDescent="0.15">
      <c r="A338" s="7" t="s">
        <v>108</v>
      </c>
      <c r="B338" s="2" t="s">
        <v>12</v>
      </c>
      <c r="C338" s="8">
        <v>3.9809778911202047E-3</v>
      </c>
      <c r="D338" s="8">
        <v>0</v>
      </c>
      <c r="E338" s="8">
        <v>0</v>
      </c>
      <c r="F338" s="8">
        <v>2.5465191896097633E-3</v>
      </c>
      <c r="G338" s="8">
        <v>7.3571095084429298E-3</v>
      </c>
      <c r="H338" s="8">
        <v>0</v>
      </c>
      <c r="I338" s="8">
        <v>4.4014757468632182E-3</v>
      </c>
      <c r="J338" s="8">
        <v>0</v>
      </c>
      <c r="K338" s="8">
        <v>0</v>
      </c>
      <c r="L338" s="8">
        <v>0</v>
      </c>
      <c r="M338" s="8">
        <v>4.727274470962578E-3</v>
      </c>
      <c r="N338" s="8">
        <v>2.8563912972171378E-3</v>
      </c>
      <c r="O338" s="8">
        <v>5.4154627021328824E-3</v>
      </c>
      <c r="P338" s="8">
        <v>2.0831842404569603E-2</v>
      </c>
      <c r="Q338" s="8">
        <v>0</v>
      </c>
      <c r="R338" s="8">
        <v>3.5789874208814751E-3</v>
      </c>
      <c r="S338" s="8">
        <v>0</v>
      </c>
      <c r="T338" s="8">
        <v>1.1004077811574284E-2</v>
      </c>
      <c r="U338" s="8">
        <v>0</v>
      </c>
      <c r="V338" s="8">
        <v>1.5601133143964671E-2</v>
      </c>
      <c r="W338" s="8">
        <v>5.7503345570251024E-3</v>
      </c>
      <c r="X338" s="8">
        <v>6.7116463905284394E-3</v>
      </c>
      <c r="Y338" s="8">
        <v>0</v>
      </c>
      <c r="Z338" s="8">
        <v>9.3862811260316415E-3</v>
      </c>
      <c r="AA338" s="8">
        <v>5.9065293694841392E-3</v>
      </c>
      <c r="AB338" s="8">
        <v>6.4383517967638061E-3</v>
      </c>
      <c r="AC338" s="8">
        <v>1.8433532014308805E-3</v>
      </c>
      <c r="AD338" s="8">
        <v>4.6680228792315877E-3</v>
      </c>
      <c r="AE338" s="8">
        <v>5.2813785054959652E-3</v>
      </c>
      <c r="AF338" s="8"/>
      <c r="AG338" s="8">
        <v>0</v>
      </c>
      <c r="AH338" s="8">
        <v>0</v>
      </c>
    </row>
    <row r="340" spans="1:34" x14ac:dyDescent="0.15">
      <c r="A340" s="5" t="s">
        <v>109</v>
      </c>
    </row>
    <row r="341" spans="1:34" x14ac:dyDescent="0.15">
      <c r="C341" s="1" t="str">
        <f>C$4</f>
        <v>EU-28</v>
      </c>
      <c r="D341" s="1" t="str">
        <f t="shared" ref="D341:AH341" si="61">D$4</f>
        <v>Austria</v>
      </c>
      <c r="E341" s="1" t="str">
        <f t="shared" si="61"/>
        <v>Belgium</v>
      </c>
      <c r="F341" s="1" t="str">
        <f t="shared" si="61"/>
        <v>Bulgaria</v>
      </c>
      <c r="G341" s="1" t="str">
        <f t="shared" si="61"/>
        <v>Croatia</v>
      </c>
      <c r="H341" s="1" t="str">
        <f t="shared" si="61"/>
        <v>Cyprus</v>
      </c>
      <c r="I341" s="1" t="str">
        <f t="shared" si="61"/>
        <v>Czech Republic</v>
      </c>
      <c r="J341" s="1" t="str">
        <f t="shared" si="61"/>
        <v>Denmark</v>
      </c>
      <c r="K341" s="1" t="str">
        <f t="shared" si="61"/>
        <v>Estonia</v>
      </c>
      <c r="L341" s="1" t="str">
        <f t="shared" si="61"/>
        <v>Finland</v>
      </c>
      <c r="M341" s="1" t="str">
        <f t="shared" si="61"/>
        <v>France</v>
      </c>
      <c r="N341" s="1" t="str">
        <f t="shared" si="61"/>
        <v>Germany</v>
      </c>
      <c r="O341" s="1" t="str">
        <f t="shared" si="61"/>
        <v>Greece</v>
      </c>
      <c r="P341" s="1" t="str">
        <f t="shared" si="61"/>
        <v>Hungary</v>
      </c>
      <c r="Q341" s="1" t="str">
        <f t="shared" si="61"/>
        <v>Ireland</v>
      </c>
      <c r="R341" s="1" t="str">
        <f t="shared" si="61"/>
        <v>Italy</v>
      </c>
      <c r="S341" s="1" t="str">
        <f t="shared" si="61"/>
        <v>Latvia</v>
      </c>
      <c r="T341" s="1" t="str">
        <f t="shared" si="61"/>
        <v>Lithuania</v>
      </c>
      <c r="U341" s="1" t="str">
        <f t="shared" si="61"/>
        <v>Luxembourg</v>
      </c>
      <c r="V341" s="1" t="str">
        <f t="shared" si="61"/>
        <v>Malta</v>
      </c>
      <c r="W341" s="1" t="str">
        <f t="shared" si="61"/>
        <v>Netherlands</v>
      </c>
      <c r="X341" s="1" t="str">
        <f t="shared" si="61"/>
        <v>Poland</v>
      </c>
      <c r="Y341" s="1" t="str">
        <f t="shared" si="61"/>
        <v>Portugal</v>
      </c>
      <c r="Z341" s="1" t="str">
        <f t="shared" si="61"/>
        <v>Romania</v>
      </c>
      <c r="AA341" s="1" t="str">
        <f t="shared" si="61"/>
        <v>Slovakia</v>
      </c>
      <c r="AB341" s="1" t="str">
        <f t="shared" si="61"/>
        <v>Slovenia</v>
      </c>
      <c r="AC341" s="1" t="str">
        <f t="shared" si="61"/>
        <v>Spain</v>
      </c>
      <c r="AD341" s="1" t="str">
        <f t="shared" si="61"/>
        <v>Sweden</v>
      </c>
      <c r="AE341" s="1" t="str">
        <f t="shared" si="61"/>
        <v>United Kingdom</v>
      </c>
      <c r="AF341" s="1"/>
      <c r="AG341" s="1" t="str">
        <f t="shared" si="61"/>
        <v>Iceland</v>
      </c>
      <c r="AH341" s="1" t="str">
        <f t="shared" si="61"/>
        <v>Montenegro</v>
      </c>
    </row>
    <row r="342" spans="1:34" x14ac:dyDescent="0.15">
      <c r="A342" s="7" t="s">
        <v>59</v>
      </c>
      <c r="B342" s="2" t="s">
        <v>12</v>
      </c>
      <c r="C342" s="8">
        <v>0.24403560236073921</v>
      </c>
      <c r="D342" s="8">
        <v>0.17634763001024445</v>
      </c>
      <c r="E342" s="8">
        <v>0.19292336984357061</v>
      </c>
      <c r="F342" s="8">
        <v>0.24203149599966678</v>
      </c>
      <c r="G342" s="8">
        <v>0.29733699598154845</v>
      </c>
      <c r="H342" s="8">
        <v>0.22576434380044219</v>
      </c>
      <c r="I342" s="8">
        <v>0.13655971747925352</v>
      </c>
      <c r="J342" s="8">
        <v>0.15935414856401309</v>
      </c>
      <c r="K342" s="8">
        <v>0.24603201817161119</v>
      </c>
      <c r="L342" s="8">
        <v>0.18096020303537996</v>
      </c>
      <c r="M342" s="8">
        <v>0.1467664264219285</v>
      </c>
      <c r="N342" s="8">
        <v>0.18029139586719897</v>
      </c>
      <c r="O342" s="8">
        <v>0.43791598649150915</v>
      </c>
      <c r="P342" s="8">
        <v>0.2174430314127995</v>
      </c>
      <c r="Q342" s="8">
        <v>0.25610437271126807</v>
      </c>
      <c r="R342" s="8">
        <v>0.31881581253739233</v>
      </c>
      <c r="S342" s="8">
        <v>0.1839587165624941</v>
      </c>
      <c r="T342" s="8">
        <v>0.2308811548628433</v>
      </c>
      <c r="U342" s="8">
        <v>0.14384994709270008</v>
      </c>
      <c r="V342" s="8">
        <v>0.2133055421425494</v>
      </c>
      <c r="W342" s="8">
        <v>0.29428797876776047</v>
      </c>
      <c r="X342" s="8">
        <v>0.21781335259465329</v>
      </c>
      <c r="Y342" s="8">
        <v>0.16244339320732176</v>
      </c>
      <c r="Z342" s="8">
        <v>0.22713901934110639</v>
      </c>
      <c r="AA342" s="8">
        <v>0.21557635269515685</v>
      </c>
      <c r="AB342" s="8">
        <v>0.17548756983556857</v>
      </c>
      <c r="AC342" s="8">
        <v>0.24740755389689248</v>
      </c>
      <c r="AD342" s="8">
        <v>0.19801447013712872</v>
      </c>
      <c r="AE342" s="8">
        <v>0.27325985171464018</v>
      </c>
      <c r="AF342" s="8"/>
      <c r="AG342" s="8">
        <v>0.22539430837119878</v>
      </c>
      <c r="AH342" s="8">
        <v>0.27318088410963431</v>
      </c>
    </row>
    <row r="343" spans="1:34" x14ac:dyDescent="0.15">
      <c r="A343" s="7" t="s">
        <v>60</v>
      </c>
      <c r="B343" s="2" t="s">
        <v>12</v>
      </c>
      <c r="C343" s="8">
        <v>0.58385640578497422</v>
      </c>
      <c r="D343" s="8">
        <v>0.59550155519337189</v>
      </c>
      <c r="E343" s="8">
        <v>0.60014920909477465</v>
      </c>
      <c r="F343" s="8">
        <v>0.60581756572348566</v>
      </c>
      <c r="G343" s="8">
        <v>0.55057644796293748</v>
      </c>
      <c r="H343" s="8">
        <v>0.645973554897178</v>
      </c>
      <c r="I343" s="8">
        <v>0.71870478713067065</v>
      </c>
      <c r="J343" s="8">
        <v>0.66624018503016691</v>
      </c>
      <c r="K343" s="8">
        <v>0.44822179405101226</v>
      </c>
      <c r="L343" s="8">
        <v>0.65186419476825685</v>
      </c>
      <c r="M343" s="8">
        <v>0.66476413164755577</v>
      </c>
      <c r="N343" s="8">
        <v>0.62658677639393323</v>
      </c>
      <c r="O343" s="8">
        <v>0.39091153392683353</v>
      </c>
      <c r="P343" s="8">
        <v>0.60898286650361511</v>
      </c>
      <c r="Q343" s="8">
        <v>0.64456459812442335</v>
      </c>
      <c r="R343" s="8">
        <v>0.53486863048228184</v>
      </c>
      <c r="S343" s="8">
        <v>0.59434531408520441</v>
      </c>
      <c r="T343" s="8">
        <v>0.62419234763142073</v>
      </c>
      <c r="U343" s="8">
        <v>0.43373735672828778</v>
      </c>
      <c r="V343" s="8">
        <v>0.67840304214411129</v>
      </c>
      <c r="W343" s="8">
        <v>0.55739655874473992</v>
      </c>
      <c r="X343" s="8">
        <v>0.63592979353226753</v>
      </c>
      <c r="Y343" s="8">
        <v>0.55045281756045727</v>
      </c>
      <c r="Z343" s="8">
        <v>0.37621366713924759</v>
      </c>
      <c r="AA343" s="8">
        <v>0.5557038662474344</v>
      </c>
      <c r="AB343" s="8">
        <v>0.51666295358739844</v>
      </c>
      <c r="AC343" s="8">
        <v>0.54813086643181907</v>
      </c>
      <c r="AD343" s="8">
        <v>0.60265040123406199</v>
      </c>
      <c r="AE343" s="8">
        <v>0.62662405108224073</v>
      </c>
      <c r="AF343" s="8"/>
      <c r="AG343" s="8">
        <v>0.70041763600765672</v>
      </c>
      <c r="AH343" s="8">
        <v>0.68900096803690225</v>
      </c>
    </row>
    <row r="344" spans="1:34" x14ac:dyDescent="0.15">
      <c r="A344" s="7" t="s">
        <v>61</v>
      </c>
      <c r="B344" s="2" t="s">
        <v>12</v>
      </c>
      <c r="C344" s="8">
        <v>0.11323313221733732</v>
      </c>
      <c r="D344" s="8">
        <v>0.16685663377759644</v>
      </c>
      <c r="E344" s="8">
        <v>0.17360790416015767</v>
      </c>
      <c r="F344" s="8">
        <v>0.10368725911758851</v>
      </c>
      <c r="G344" s="8">
        <v>6.0893506135001656E-2</v>
      </c>
      <c r="H344" s="8">
        <v>0.12051126193008047</v>
      </c>
      <c r="I344" s="8">
        <v>0.10057160282317557</v>
      </c>
      <c r="J344" s="8">
        <v>9.0801604698175123E-2</v>
      </c>
      <c r="K344" s="8">
        <v>8.8300212830185007E-2</v>
      </c>
      <c r="L344" s="8">
        <v>0.12171693313819687</v>
      </c>
      <c r="M344" s="8">
        <v>9.3071353916560864E-2</v>
      </c>
      <c r="N344" s="8">
        <v>0.11881543688372204</v>
      </c>
      <c r="O344" s="8">
        <v>0.12280370450723779</v>
      </c>
      <c r="P344" s="8">
        <v>0.15467619737400284</v>
      </c>
      <c r="Q344" s="8">
        <v>9.2585630621860759E-2</v>
      </c>
      <c r="R344" s="8">
        <v>0.10517369015294881</v>
      </c>
      <c r="S344" s="8">
        <v>6.2089038579570745E-2</v>
      </c>
      <c r="T344" s="8">
        <v>2.2040641588453352E-2</v>
      </c>
      <c r="U344" s="8">
        <v>0.15675935672516647</v>
      </c>
      <c r="V344" s="8">
        <v>8.5049564384210019E-2</v>
      </c>
      <c r="W344" s="8">
        <v>0.11202143871405282</v>
      </c>
      <c r="X344" s="8">
        <v>6.670561357668571E-2</v>
      </c>
      <c r="Y344" s="8">
        <v>0.15121148960421868</v>
      </c>
      <c r="Z344" s="8">
        <v>0.11897693970488106</v>
      </c>
      <c r="AA344" s="8">
        <v>9.2726064217595466E-2</v>
      </c>
      <c r="AB344" s="8">
        <v>0.15052643759720713</v>
      </c>
      <c r="AC344" s="8">
        <v>0.16383042202582729</v>
      </c>
      <c r="AD344" s="8">
        <v>0.15734406685998556</v>
      </c>
      <c r="AE344" s="8">
        <v>8.8616202782280801E-2</v>
      </c>
      <c r="AF344" s="8"/>
      <c r="AG344" s="8">
        <v>3.3609784965836942E-2</v>
      </c>
      <c r="AH344" s="8">
        <v>0</v>
      </c>
    </row>
    <row r="345" spans="1:34" x14ac:dyDescent="0.15">
      <c r="A345" s="7" t="s">
        <v>107</v>
      </c>
      <c r="B345" s="2" t="s">
        <v>12</v>
      </c>
      <c r="C345" s="8">
        <v>5.2529756247448059E-2</v>
      </c>
      <c r="D345" s="8">
        <v>3.8949445721170046E-2</v>
      </c>
      <c r="E345" s="8">
        <v>3.3319516901497155E-2</v>
      </c>
      <c r="F345" s="8">
        <v>4.0996372834039653E-2</v>
      </c>
      <c r="G345" s="8">
        <v>7.5117737246267344E-2</v>
      </c>
      <c r="H345" s="8">
        <v>7.750839372299278E-3</v>
      </c>
      <c r="I345" s="8">
        <v>4.4163892566900217E-2</v>
      </c>
      <c r="J345" s="8">
        <v>7.225890539408901E-2</v>
      </c>
      <c r="K345" s="8">
        <v>0.21744597494719148</v>
      </c>
      <c r="L345" s="8">
        <v>1.3695909579616446E-2</v>
      </c>
      <c r="M345" s="8">
        <v>8.6301398438297872E-2</v>
      </c>
      <c r="N345" s="8">
        <v>7.4306390855145815E-2</v>
      </c>
      <c r="O345" s="8">
        <v>4.3592335052330573E-2</v>
      </c>
      <c r="P345" s="8">
        <v>0</v>
      </c>
      <c r="Q345" s="8">
        <v>4.3889455894869193E-3</v>
      </c>
      <c r="R345" s="8">
        <v>3.8210646692866897E-2</v>
      </c>
      <c r="S345" s="8">
        <v>0.15960693077273078</v>
      </c>
      <c r="T345" s="8">
        <v>9.873775081052133E-2</v>
      </c>
      <c r="U345" s="8">
        <v>0.26565333945384567</v>
      </c>
      <c r="V345" s="8">
        <v>0</v>
      </c>
      <c r="W345" s="8">
        <v>2.8253336670715036E-2</v>
      </c>
      <c r="X345" s="8">
        <v>7.1850787544779318E-2</v>
      </c>
      <c r="Y345" s="8">
        <v>0.13589229962800239</v>
      </c>
      <c r="Z345" s="8">
        <v>0.24980273046511522</v>
      </c>
      <c r="AA345" s="8">
        <v>0.12322921128072779</v>
      </c>
      <c r="AB345" s="8">
        <v>9.8836297587046693E-2</v>
      </c>
      <c r="AC345" s="8">
        <v>3.7378494071668066E-2</v>
      </c>
      <c r="AD345" s="8">
        <v>4.1991061768823779E-2</v>
      </c>
      <c r="AE345" s="8">
        <v>4.0086287725519523E-3</v>
      </c>
      <c r="AF345" s="8"/>
      <c r="AG345" s="8">
        <v>5.9342537964029145E-3</v>
      </c>
      <c r="AH345" s="8">
        <v>3.7818147853463401E-2</v>
      </c>
    </row>
    <row r="346" spans="1:34" x14ac:dyDescent="0.15">
      <c r="A346" s="7" t="s">
        <v>108</v>
      </c>
      <c r="B346" s="2" t="s">
        <v>12</v>
      </c>
      <c r="C346" s="8">
        <v>6.3451033895012684E-3</v>
      </c>
      <c r="D346" s="8">
        <v>2.2344735297617015E-2</v>
      </c>
      <c r="E346" s="8">
        <v>0</v>
      </c>
      <c r="F346" s="8">
        <v>7.4673063252193575E-3</v>
      </c>
      <c r="G346" s="8">
        <v>1.6075312674245109E-2</v>
      </c>
      <c r="H346" s="8">
        <v>0</v>
      </c>
      <c r="I346" s="8">
        <v>0</v>
      </c>
      <c r="J346" s="8">
        <v>1.134515631355584E-2</v>
      </c>
      <c r="K346" s="8">
        <v>0</v>
      </c>
      <c r="L346" s="8">
        <v>3.1762759478549743E-2</v>
      </c>
      <c r="M346" s="8">
        <v>9.0966895756570167E-3</v>
      </c>
      <c r="N346" s="8">
        <v>0</v>
      </c>
      <c r="O346" s="8">
        <v>4.7764400220888566E-3</v>
      </c>
      <c r="P346" s="8">
        <v>1.8897904709582518E-2</v>
      </c>
      <c r="Q346" s="8">
        <v>2.356452952960861E-3</v>
      </c>
      <c r="R346" s="8">
        <v>2.9312201345100346E-3</v>
      </c>
      <c r="S346" s="8">
        <v>0</v>
      </c>
      <c r="T346" s="8">
        <v>2.4148105106761332E-2</v>
      </c>
      <c r="U346" s="8">
        <v>0</v>
      </c>
      <c r="V346" s="8">
        <v>2.3241851329129346E-2</v>
      </c>
      <c r="W346" s="8">
        <v>8.0406871027317705E-3</v>
      </c>
      <c r="X346" s="8">
        <v>7.7004527516141381E-3</v>
      </c>
      <c r="Y346" s="8">
        <v>0</v>
      </c>
      <c r="Z346" s="8">
        <v>2.7867643349649775E-2</v>
      </c>
      <c r="AA346" s="8">
        <v>1.276450555908549E-2</v>
      </c>
      <c r="AB346" s="8">
        <v>5.8486741392779137E-2</v>
      </c>
      <c r="AC346" s="8">
        <v>3.2526635737930147E-3</v>
      </c>
      <c r="AD346" s="8">
        <v>0</v>
      </c>
      <c r="AE346" s="8">
        <v>7.49126564828632E-3</v>
      </c>
      <c r="AF346" s="8"/>
      <c r="AG346" s="8">
        <v>3.4644016858904669E-2</v>
      </c>
      <c r="AH346" s="8">
        <v>0</v>
      </c>
    </row>
    <row r="348" spans="1:34" x14ac:dyDescent="0.15">
      <c r="A348" s="5" t="s">
        <v>110</v>
      </c>
    </row>
    <row r="349" spans="1:34" x14ac:dyDescent="0.15">
      <c r="C349" s="1" t="str">
        <f>C$4</f>
        <v>EU-28</v>
      </c>
      <c r="D349" s="1" t="str">
        <f t="shared" ref="D349:AH349" si="62">D$4</f>
        <v>Austria</v>
      </c>
      <c r="E349" s="1" t="str">
        <f t="shared" si="62"/>
        <v>Belgium</v>
      </c>
      <c r="F349" s="1" t="str">
        <f t="shared" si="62"/>
        <v>Bulgaria</v>
      </c>
      <c r="G349" s="1" t="str">
        <f t="shared" si="62"/>
        <v>Croatia</v>
      </c>
      <c r="H349" s="1" t="str">
        <f t="shared" si="62"/>
        <v>Cyprus</v>
      </c>
      <c r="I349" s="1" t="str">
        <f t="shared" si="62"/>
        <v>Czech Republic</v>
      </c>
      <c r="J349" s="1" t="str">
        <f t="shared" si="62"/>
        <v>Denmark</v>
      </c>
      <c r="K349" s="1" t="str">
        <f t="shared" si="62"/>
        <v>Estonia</v>
      </c>
      <c r="L349" s="1" t="str">
        <f t="shared" si="62"/>
        <v>Finland</v>
      </c>
      <c r="M349" s="1" t="str">
        <f t="shared" si="62"/>
        <v>France</v>
      </c>
      <c r="N349" s="1" t="str">
        <f t="shared" si="62"/>
        <v>Germany</v>
      </c>
      <c r="O349" s="1" t="str">
        <f t="shared" si="62"/>
        <v>Greece</v>
      </c>
      <c r="P349" s="1" t="str">
        <f t="shared" si="62"/>
        <v>Hungary</v>
      </c>
      <c r="Q349" s="1" t="str">
        <f t="shared" si="62"/>
        <v>Ireland</v>
      </c>
      <c r="R349" s="1" t="str">
        <f t="shared" si="62"/>
        <v>Italy</v>
      </c>
      <c r="S349" s="1" t="str">
        <f t="shared" si="62"/>
        <v>Latvia</v>
      </c>
      <c r="T349" s="1" t="str">
        <f t="shared" si="62"/>
        <v>Lithuania</v>
      </c>
      <c r="U349" s="1" t="str">
        <f t="shared" si="62"/>
        <v>Luxembourg</v>
      </c>
      <c r="V349" s="1" t="str">
        <f t="shared" si="62"/>
        <v>Malta</v>
      </c>
      <c r="W349" s="1" t="str">
        <f t="shared" si="62"/>
        <v>Netherlands</v>
      </c>
      <c r="X349" s="1" t="str">
        <f t="shared" si="62"/>
        <v>Poland</v>
      </c>
      <c r="Y349" s="1" t="str">
        <f t="shared" si="62"/>
        <v>Portugal</v>
      </c>
      <c r="Z349" s="1" t="str">
        <f t="shared" si="62"/>
        <v>Romania</v>
      </c>
      <c r="AA349" s="1" t="str">
        <f t="shared" si="62"/>
        <v>Slovakia</v>
      </c>
      <c r="AB349" s="1" t="str">
        <f t="shared" si="62"/>
        <v>Slovenia</v>
      </c>
      <c r="AC349" s="1" t="str">
        <f t="shared" si="62"/>
        <v>Spain</v>
      </c>
      <c r="AD349" s="1" t="str">
        <f t="shared" si="62"/>
        <v>Sweden</v>
      </c>
      <c r="AE349" s="1" t="str">
        <f t="shared" si="62"/>
        <v>United Kingdom</v>
      </c>
      <c r="AF349" s="1"/>
      <c r="AG349" s="1" t="str">
        <f t="shared" si="62"/>
        <v>Iceland</v>
      </c>
      <c r="AH349" s="1" t="str">
        <f t="shared" si="62"/>
        <v>Montenegro</v>
      </c>
    </row>
    <row r="350" spans="1:34" x14ac:dyDescent="0.15">
      <c r="A350" s="7" t="s">
        <v>59</v>
      </c>
      <c r="B350" s="2" t="s">
        <v>12</v>
      </c>
      <c r="C350" s="8">
        <v>0.13670204547962986</v>
      </c>
      <c r="D350" s="8">
        <v>0.12915288831667837</v>
      </c>
      <c r="E350" s="8">
        <v>0.10793846992494174</v>
      </c>
      <c r="F350" s="8">
        <v>0.30038544936301964</v>
      </c>
      <c r="G350" s="8">
        <v>0.17012746834361653</v>
      </c>
      <c r="H350" s="8">
        <v>4.905569272101213E-2</v>
      </c>
      <c r="I350" s="8">
        <v>0</v>
      </c>
      <c r="J350" s="8">
        <v>0.20912152770592468</v>
      </c>
      <c r="K350" s="8">
        <v>0.28422863929333797</v>
      </c>
      <c r="L350" s="8">
        <v>0.22595733618881911</v>
      </c>
      <c r="M350" s="8">
        <v>3.6146509559597036E-2</v>
      </c>
      <c r="N350" s="8">
        <v>0.17351535342532215</v>
      </c>
      <c r="O350" s="8">
        <v>0.23780007518500246</v>
      </c>
      <c r="P350" s="8">
        <v>6.6888282024696155E-2</v>
      </c>
      <c r="Q350" s="8">
        <v>8.4605645113896025E-2</v>
      </c>
      <c r="R350" s="8">
        <v>6.5476938647021463E-2</v>
      </c>
      <c r="S350" s="8">
        <v>0.25184991053611028</v>
      </c>
      <c r="T350" s="8">
        <v>0.20825908831068643</v>
      </c>
      <c r="U350" s="8">
        <v>2.9107953067748011E-2</v>
      </c>
      <c r="V350" s="8">
        <v>0.13408934610297452</v>
      </c>
      <c r="W350" s="8">
        <v>0.22152573056389901</v>
      </c>
      <c r="X350" s="8">
        <v>0.16878940221986055</v>
      </c>
      <c r="Y350" s="8">
        <v>8.3663142889897082E-2</v>
      </c>
      <c r="Z350" s="8">
        <v>7.3030530459996371E-2</v>
      </c>
      <c r="AA350" s="8">
        <v>0.19400123612071238</v>
      </c>
      <c r="AB350" s="8">
        <v>0.22981196647146271</v>
      </c>
      <c r="AC350" s="8">
        <v>0.13089751975824604</v>
      </c>
      <c r="AD350" s="8">
        <v>0.1926956009777995</v>
      </c>
      <c r="AE350" s="8">
        <v>0.12519109368222806</v>
      </c>
      <c r="AF350" s="8"/>
      <c r="AG350" s="8">
        <v>0.19421711306447506</v>
      </c>
      <c r="AH350" s="8">
        <v>0</v>
      </c>
    </row>
    <row r="351" spans="1:34" x14ac:dyDescent="0.15">
      <c r="A351" s="7" t="s">
        <v>60</v>
      </c>
      <c r="B351" s="2" t="s">
        <v>12</v>
      </c>
      <c r="C351" s="8">
        <v>0.60993292866146043</v>
      </c>
      <c r="D351" s="8">
        <v>0.60674490713250295</v>
      </c>
      <c r="E351" s="8">
        <v>0.62794557818524999</v>
      </c>
      <c r="F351" s="8">
        <v>0.56327451925139915</v>
      </c>
      <c r="G351" s="8">
        <v>0.71371171608884509</v>
      </c>
      <c r="H351" s="8">
        <v>0.91786329424304058</v>
      </c>
      <c r="I351" s="8">
        <v>0.88750998813358195</v>
      </c>
      <c r="J351" s="8">
        <v>0.69019393068152968</v>
      </c>
      <c r="K351" s="8">
        <v>0.71577136070666203</v>
      </c>
      <c r="L351" s="8">
        <v>0.68462661032205541</v>
      </c>
      <c r="M351" s="8">
        <v>0.51787404720906005</v>
      </c>
      <c r="N351" s="8">
        <v>0.6122290716684532</v>
      </c>
      <c r="O351" s="8">
        <v>0.68273726539225088</v>
      </c>
      <c r="P351" s="8">
        <v>0.76698525885143376</v>
      </c>
      <c r="Q351" s="8">
        <v>0.79915386131018473</v>
      </c>
      <c r="R351" s="8">
        <v>0.66532061792871378</v>
      </c>
      <c r="S351" s="8">
        <v>0.58331835214784145</v>
      </c>
      <c r="T351" s="8">
        <v>0.67178189522656606</v>
      </c>
      <c r="U351" s="8">
        <v>0.54379720799351783</v>
      </c>
      <c r="V351" s="8">
        <v>0.73583319517992674</v>
      </c>
      <c r="W351" s="8">
        <v>0.57827826544875416</v>
      </c>
      <c r="X351" s="8">
        <v>0.38230333926121779</v>
      </c>
      <c r="Y351" s="8">
        <v>0.46314363135547193</v>
      </c>
      <c r="Z351" s="8">
        <v>0.41824568063073669</v>
      </c>
      <c r="AA351" s="8">
        <v>0.65377634035927623</v>
      </c>
      <c r="AB351" s="8">
        <v>0.63064485765984291</v>
      </c>
      <c r="AC351" s="8">
        <v>0.66782399971166606</v>
      </c>
      <c r="AD351" s="8">
        <v>0.67562104700091608</v>
      </c>
      <c r="AE351" s="8">
        <v>0.65243092501760047</v>
      </c>
      <c r="AF351" s="8"/>
      <c r="AG351" s="8">
        <v>0.61491505280317715</v>
      </c>
      <c r="AH351" s="8">
        <v>0.89164293519908566</v>
      </c>
    </row>
    <row r="352" spans="1:34" x14ac:dyDescent="0.15">
      <c r="A352" s="7" t="s">
        <v>61</v>
      </c>
      <c r="B352" s="2" t="s">
        <v>12</v>
      </c>
      <c r="C352" s="8">
        <v>5.6039727617168737E-2</v>
      </c>
      <c r="D352" s="8">
        <v>5.9687153235386904E-2</v>
      </c>
      <c r="E352" s="8">
        <v>5.0510727465455194E-2</v>
      </c>
      <c r="F352" s="8">
        <v>0.10330052077556087</v>
      </c>
      <c r="G352" s="8">
        <v>3.8009664646417779E-2</v>
      </c>
      <c r="H352" s="8">
        <v>0</v>
      </c>
      <c r="I352" s="8">
        <v>0.11249001186641808</v>
      </c>
      <c r="J352" s="8">
        <v>5.154524531137758E-2</v>
      </c>
      <c r="K352" s="8">
        <v>0</v>
      </c>
      <c r="L352" s="8">
        <v>8.9416053489125416E-2</v>
      </c>
      <c r="M352" s="8">
        <v>3.8620761594826129E-2</v>
      </c>
      <c r="N352" s="8">
        <v>3.0870596467649648E-2</v>
      </c>
      <c r="O352" s="8">
        <v>3.2726292282619696E-2</v>
      </c>
      <c r="P352" s="8">
        <v>7.8621659327255095E-2</v>
      </c>
      <c r="Q352" s="8">
        <v>0</v>
      </c>
      <c r="R352" s="8">
        <v>3.4310308552553563E-2</v>
      </c>
      <c r="S352" s="8">
        <v>6.7491261133676414E-2</v>
      </c>
      <c r="T352" s="8">
        <v>5.3601364248029852E-2</v>
      </c>
      <c r="U352" s="8">
        <v>0</v>
      </c>
      <c r="V352" s="8">
        <v>1.5610623168377972E-2</v>
      </c>
      <c r="W352" s="8">
        <v>0.12236812294800946</v>
      </c>
      <c r="X352" s="8">
        <v>5.1925620028549793E-2</v>
      </c>
      <c r="Y352" s="8">
        <v>5.6957924360280431E-2</v>
      </c>
      <c r="Z352" s="8">
        <v>0.10625370803196803</v>
      </c>
      <c r="AA352" s="8">
        <v>8.518031590821537E-2</v>
      </c>
      <c r="AB352" s="8">
        <v>8.3996058246256611E-2</v>
      </c>
      <c r="AC352" s="8">
        <v>8.0262134238832439E-2</v>
      </c>
      <c r="AD352" s="8">
        <v>5.5353630590943073E-2</v>
      </c>
      <c r="AE352" s="8">
        <v>0.11047815549397515</v>
      </c>
      <c r="AF352" s="8"/>
      <c r="AG352" s="8">
        <v>6.0458175845161166E-2</v>
      </c>
      <c r="AH352" s="8">
        <v>0</v>
      </c>
    </row>
    <row r="353" spans="1:34" x14ac:dyDescent="0.15">
      <c r="A353" s="7" t="s">
        <v>107</v>
      </c>
      <c r="B353" s="2" t="s">
        <v>12</v>
      </c>
      <c r="C353" s="8">
        <v>0.18774162212673939</v>
      </c>
      <c r="D353" s="8">
        <v>0.18774701712631858</v>
      </c>
      <c r="E353" s="8">
        <v>0.21360522442435295</v>
      </c>
      <c r="F353" s="8">
        <v>3.3039510610020549E-2</v>
      </c>
      <c r="G353" s="8">
        <v>3.6488777948594876E-2</v>
      </c>
      <c r="H353" s="8">
        <v>3.3081013035947335E-2</v>
      </c>
      <c r="I353" s="8">
        <v>0</v>
      </c>
      <c r="J353" s="8">
        <v>3.8425380821294902E-2</v>
      </c>
      <c r="K353" s="8">
        <v>0</v>
      </c>
      <c r="L353" s="8">
        <v>0</v>
      </c>
      <c r="M353" s="8">
        <v>0.39613331195440454</v>
      </c>
      <c r="N353" s="8">
        <v>0.17551780596029842</v>
      </c>
      <c r="O353" s="8">
        <v>3.7113076099895705E-2</v>
      </c>
      <c r="P353" s="8">
        <v>8.7504799796614963E-2</v>
      </c>
      <c r="Q353" s="8">
        <v>0.11624049357591928</v>
      </c>
      <c r="R353" s="8">
        <v>0.23489213487171123</v>
      </c>
      <c r="S353" s="8">
        <v>9.7340476182371669E-2</v>
      </c>
      <c r="T353" s="8">
        <v>2.9568387762185257E-2</v>
      </c>
      <c r="U353" s="8">
        <v>0.42709483893873423</v>
      </c>
      <c r="V353" s="8">
        <v>0.11446683554872071</v>
      </c>
      <c r="W353" s="8">
        <v>4.7705163110907854E-2</v>
      </c>
      <c r="X353" s="8">
        <v>0.39698163849037194</v>
      </c>
      <c r="Y353" s="8">
        <v>0.39623530139435048</v>
      </c>
      <c r="Z353" s="8">
        <v>0.3802554382549691</v>
      </c>
      <c r="AA353" s="8">
        <v>3.7186817669573616E-2</v>
      </c>
      <c r="AB353" s="8">
        <v>4.1248006647529097E-2</v>
      </c>
      <c r="AC353" s="8">
        <v>0.10369207759413343</v>
      </c>
      <c r="AD353" s="8">
        <v>7.2710892476300942E-2</v>
      </c>
      <c r="AE353" s="8">
        <v>0.10661241704803004</v>
      </c>
      <c r="AF353" s="8"/>
      <c r="AG353" s="8">
        <v>0.13040965828718662</v>
      </c>
      <c r="AH353" s="8">
        <v>0.10835706480091427</v>
      </c>
    </row>
    <row r="354" spans="1:34" x14ac:dyDescent="0.15">
      <c r="A354" s="7" t="s">
        <v>108</v>
      </c>
      <c r="B354" s="2" t="s">
        <v>12</v>
      </c>
      <c r="C354" s="8">
        <v>9.5836761150015146E-3</v>
      </c>
      <c r="D354" s="8">
        <v>1.6668034189113029E-2</v>
      </c>
      <c r="E354" s="8">
        <v>0</v>
      </c>
      <c r="F354" s="8">
        <v>0</v>
      </c>
      <c r="G354" s="8">
        <v>4.166237297252566E-2</v>
      </c>
      <c r="H354" s="8">
        <v>0</v>
      </c>
      <c r="I354" s="8">
        <v>0</v>
      </c>
      <c r="J354" s="8">
        <v>1.0713915479873075E-2</v>
      </c>
      <c r="K354" s="8">
        <v>0</v>
      </c>
      <c r="L354" s="8">
        <v>0</v>
      </c>
      <c r="M354" s="8">
        <v>1.1225369682112411E-2</v>
      </c>
      <c r="N354" s="8">
        <v>7.8671724782766184E-3</v>
      </c>
      <c r="O354" s="8">
        <v>9.6232910402312289E-3</v>
      </c>
      <c r="P354" s="8">
        <v>0</v>
      </c>
      <c r="Q354" s="8">
        <v>0</v>
      </c>
      <c r="R354" s="8">
        <v>0</v>
      </c>
      <c r="S354" s="8">
        <v>0</v>
      </c>
      <c r="T354" s="8">
        <v>3.6789264452532416E-2</v>
      </c>
      <c r="U354" s="8">
        <v>0</v>
      </c>
      <c r="V354" s="8">
        <v>0</v>
      </c>
      <c r="W354" s="8">
        <v>3.0122717928429459E-2</v>
      </c>
      <c r="X354" s="8">
        <v>0</v>
      </c>
      <c r="Y354" s="8">
        <v>0</v>
      </c>
      <c r="Z354" s="8">
        <v>2.221464262232984E-2</v>
      </c>
      <c r="AA354" s="8">
        <v>2.9855289942222314E-2</v>
      </c>
      <c r="AB354" s="8">
        <v>1.4299110974908611E-2</v>
      </c>
      <c r="AC354" s="8">
        <v>1.732426869712193E-2</v>
      </c>
      <c r="AD354" s="8">
        <v>3.6188289540404184E-3</v>
      </c>
      <c r="AE354" s="8">
        <v>5.287408758166314E-3</v>
      </c>
      <c r="AF354" s="8"/>
      <c r="AG354" s="8">
        <v>0</v>
      </c>
      <c r="AH354" s="8">
        <v>0</v>
      </c>
    </row>
    <row r="356" spans="1:34" x14ac:dyDescent="0.15">
      <c r="A356" s="5" t="s">
        <v>111</v>
      </c>
    </row>
    <row r="357" spans="1:34" x14ac:dyDescent="0.15">
      <c r="C357" s="1" t="str">
        <f>C$4</f>
        <v>EU-28</v>
      </c>
      <c r="D357" s="1" t="str">
        <f t="shared" ref="D357:AH357" si="63">D$4</f>
        <v>Austria</v>
      </c>
      <c r="E357" s="1" t="str">
        <f t="shared" si="63"/>
        <v>Belgium</v>
      </c>
      <c r="F357" s="1" t="str">
        <f t="shared" si="63"/>
        <v>Bulgaria</v>
      </c>
      <c r="G357" s="1" t="str">
        <f t="shared" si="63"/>
        <v>Croatia</v>
      </c>
      <c r="H357" s="1" t="str">
        <f t="shared" si="63"/>
        <v>Cyprus</v>
      </c>
      <c r="I357" s="1" t="str">
        <f t="shared" si="63"/>
        <v>Czech Republic</v>
      </c>
      <c r="J357" s="1" t="str">
        <f t="shared" si="63"/>
        <v>Denmark</v>
      </c>
      <c r="K357" s="1" t="str">
        <f t="shared" si="63"/>
        <v>Estonia</v>
      </c>
      <c r="L357" s="1" t="str">
        <f t="shared" si="63"/>
        <v>Finland</v>
      </c>
      <c r="M357" s="1" t="str">
        <f t="shared" si="63"/>
        <v>France</v>
      </c>
      <c r="N357" s="1" t="str">
        <f t="shared" si="63"/>
        <v>Germany</v>
      </c>
      <c r="O357" s="1" t="str">
        <f t="shared" si="63"/>
        <v>Greece</v>
      </c>
      <c r="P357" s="1" t="str">
        <f t="shared" si="63"/>
        <v>Hungary</v>
      </c>
      <c r="Q357" s="1" t="str">
        <f t="shared" si="63"/>
        <v>Ireland</v>
      </c>
      <c r="R357" s="1" t="str">
        <f t="shared" si="63"/>
        <v>Italy</v>
      </c>
      <c r="S357" s="1" t="str">
        <f t="shared" si="63"/>
        <v>Latvia</v>
      </c>
      <c r="T357" s="1" t="str">
        <f t="shared" si="63"/>
        <v>Lithuania</v>
      </c>
      <c r="U357" s="1" t="str">
        <f t="shared" si="63"/>
        <v>Luxembourg</v>
      </c>
      <c r="V357" s="1" t="str">
        <f t="shared" si="63"/>
        <v>Malta</v>
      </c>
      <c r="W357" s="1" t="str">
        <f t="shared" si="63"/>
        <v>Netherlands</v>
      </c>
      <c r="X357" s="1" t="str">
        <f t="shared" si="63"/>
        <v>Poland</v>
      </c>
      <c r="Y357" s="1" t="str">
        <f t="shared" si="63"/>
        <v>Portugal</v>
      </c>
      <c r="Z357" s="1" t="str">
        <f t="shared" si="63"/>
        <v>Romania</v>
      </c>
      <c r="AA357" s="1" t="str">
        <f t="shared" si="63"/>
        <v>Slovakia</v>
      </c>
      <c r="AB357" s="1" t="str">
        <f t="shared" si="63"/>
        <v>Slovenia</v>
      </c>
      <c r="AC357" s="1" t="str">
        <f t="shared" si="63"/>
        <v>Spain</v>
      </c>
      <c r="AD357" s="1" t="str">
        <f t="shared" si="63"/>
        <v>Sweden</v>
      </c>
      <c r="AE357" s="1" t="str">
        <f t="shared" si="63"/>
        <v>United Kingdom</v>
      </c>
      <c r="AF357" s="1"/>
      <c r="AG357" s="1" t="str">
        <f t="shared" si="63"/>
        <v>Iceland</v>
      </c>
      <c r="AH357" s="1" t="str">
        <f t="shared" si="63"/>
        <v>Montenegro</v>
      </c>
    </row>
    <row r="358" spans="1:34" x14ac:dyDescent="0.15">
      <c r="A358" s="7" t="s">
        <v>59</v>
      </c>
      <c r="B358" s="2" t="s">
        <v>12</v>
      </c>
      <c r="C358" s="8">
        <v>8.2097560594958735E-2</v>
      </c>
      <c r="D358" s="8">
        <v>0</v>
      </c>
      <c r="E358" s="8">
        <v>0.18356279658691141</v>
      </c>
      <c r="F358" s="8">
        <v>0.20581867441673124</v>
      </c>
      <c r="G358" s="8">
        <v>0.29987182237745075</v>
      </c>
      <c r="H358" s="8">
        <v>0</v>
      </c>
      <c r="I358" s="8">
        <v>0</v>
      </c>
      <c r="J358" s="8">
        <v>0.27000618259288689</v>
      </c>
      <c r="K358" s="8">
        <v>0</v>
      </c>
      <c r="L358" s="8">
        <v>0.14325598745053125</v>
      </c>
      <c r="M358" s="8">
        <v>3.3729032069380188E-2</v>
      </c>
      <c r="N358" s="8">
        <v>9.708139316632336E-2</v>
      </c>
      <c r="O358" s="8">
        <v>0.30409519914950678</v>
      </c>
      <c r="P358" s="8">
        <v>3.6037152268033029E-2</v>
      </c>
      <c r="Q358" s="8">
        <v>0</v>
      </c>
      <c r="R358" s="8">
        <v>0.16829482407015348</v>
      </c>
      <c r="S358" s="8">
        <v>0.18271595487171169</v>
      </c>
      <c r="T358" s="8">
        <v>6.8896458228707727E-2</v>
      </c>
      <c r="U358" s="8">
        <v>0.56573542779946073</v>
      </c>
      <c r="V358" s="8">
        <v>0.16327659140068224</v>
      </c>
      <c r="W358" s="8">
        <v>0.13862469830940297</v>
      </c>
      <c r="X358" s="8">
        <v>0.28073691334101486</v>
      </c>
      <c r="Y358" s="8">
        <v>2.1317704695641797E-2</v>
      </c>
      <c r="Z358" s="8">
        <v>0.16361024849762459</v>
      </c>
      <c r="AA358" s="8">
        <v>0.14359999551143005</v>
      </c>
      <c r="AB358" s="8">
        <v>0</v>
      </c>
      <c r="AC358" s="8">
        <v>0</v>
      </c>
      <c r="AD358" s="8">
        <v>2.0911442958594657E-2</v>
      </c>
      <c r="AE358" s="8">
        <v>5.1586097151598426E-2</v>
      </c>
      <c r="AF358" s="8"/>
      <c r="AG358" s="8">
        <v>0.16123682972923895</v>
      </c>
      <c r="AH358" s="8">
        <v>0</v>
      </c>
    </row>
    <row r="359" spans="1:34" x14ac:dyDescent="0.15">
      <c r="A359" s="7" t="s">
        <v>60</v>
      </c>
      <c r="B359" s="2" t="s">
        <v>12</v>
      </c>
      <c r="C359" s="8">
        <v>0.5403785924429324</v>
      </c>
      <c r="D359" s="8">
        <v>0.60525153220179351</v>
      </c>
      <c r="E359" s="8">
        <v>0.42878654685127293</v>
      </c>
      <c r="F359" s="8">
        <v>0.36786149381973249</v>
      </c>
      <c r="G359" s="8">
        <v>0.5076334904233083</v>
      </c>
      <c r="H359" s="8">
        <v>0.40672988577122215</v>
      </c>
      <c r="I359" s="8">
        <v>1</v>
      </c>
      <c r="J359" s="8">
        <v>0.54713708957256268</v>
      </c>
      <c r="K359" s="8">
        <v>1</v>
      </c>
      <c r="L359" s="8">
        <v>0.71348802509893738</v>
      </c>
      <c r="M359" s="8">
        <v>0.59853386948718268</v>
      </c>
      <c r="N359" s="8">
        <v>0.44738391292295654</v>
      </c>
      <c r="O359" s="8">
        <v>0.42363729948480405</v>
      </c>
      <c r="P359" s="8">
        <v>0.64460087168746882</v>
      </c>
      <c r="Q359" s="8">
        <v>0.54394771918719953</v>
      </c>
      <c r="R359" s="8">
        <v>0.50277605431363381</v>
      </c>
      <c r="S359" s="8">
        <v>0.6663262213780633</v>
      </c>
      <c r="T359" s="8">
        <v>0.71667611767403339</v>
      </c>
      <c r="U359" s="8">
        <v>0</v>
      </c>
      <c r="V359" s="8">
        <v>0.48363623555659391</v>
      </c>
      <c r="W359" s="8">
        <v>0.4120882971208325</v>
      </c>
      <c r="X359" s="8">
        <v>0.37676788954553997</v>
      </c>
      <c r="Y359" s="8">
        <v>0.42443129151969033</v>
      </c>
      <c r="Z359" s="8">
        <v>0.35153248272834647</v>
      </c>
      <c r="AA359" s="8">
        <v>0.5169354551337938</v>
      </c>
      <c r="AB359" s="8">
        <v>0.49881173634523496</v>
      </c>
      <c r="AC359" s="8">
        <v>0.64954968530214996</v>
      </c>
      <c r="AD359" s="8">
        <v>0.44640984880288276</v>
      </c>
      <c r="AE359" s="8">
        <v>0.59585182246656987</v>
      </c>
      <c r="AF359" s="8"/>
      <c r="AG359" s="8">
        <v>0.4617783351369254</v>
      </c>
      <c r="AH359" s="8">
        <v>0.71778887350232001</v>
      </c>
    </row>
    <row r="360" spans="1:34" x14ac:dyDescent="0.15">
      <c r="A360" s="7" t="s">
        <v>61</v>
      </c>
      <c r="B360" s="2" t="s">
        <v>12</v>
      </c>
      <c r="C360" s="8">
        <v>7.8867217438806106E-2</v>
      </c>
      <c r="D360" s="8">
        <v>9.4542072224733195E-2</v>
      </c>
      <c r="E360" s="8">
        <v>0.16055566265953175</v>
      </c>
      <c r="F360" s="8">
        <v>0.21315991588176819</v>
      </c>
      <c r="G360" s="8">
        <v>7.7756730554347689E-2</v>
      </c>
      <c r="H360" s="8">
        <v>0</v>
      </c>
      <c r="I360" s="8">
        <v>0</v>
      </c>
      <c r="J360" s="8">
        <v>0.1828567278345504</v>
      </c>
      <c r="K360" s="8">
        <v>0</v>
      </c>
      <c r="L360" s="8">
        <v>9.6703490887909804E-2</v>
      </c>
      <c r="M360" s="8">
        <v>3.5961668626399497E-2</v>
      </c>
      <c r="N360" s="8">
        <v>0.11398620300713096</v>
      </c>
      <c r="O360" s="8">
        <v>3.9801522064819447E-2</v>
      </c>
      <c r="P360" s="8">
        <v>0.14873221639993858</v>
      </c>
      <c r="Q360" s="8">
        <v>4.6750712350235271E-2</v>
      </c>
      <c r="R360" s="8">
        <v>9.3622893832759291E-2</v>
      </c>
      <c r="S360" s="8">
        <v>0</v>
      </c>
      <c r="T360" s="8">
        <v>5.8861070641699965E-2</v>
      </c>
      <c r="U360" s="8">
        <v>0</v>
      </c>
      <c r="V360" s="8">
        <v>0.14406086323056527</v>
      </c>
      <c r="W360" s="8">
        <v>0.15638703300378992</v>
      </c>
      <c r="X360" s="8">
        <v>0</v>
      </c>
      <c r="Y360" s="8">
        <v>9.9056776368736096E-2</v>
      </c>
      <c r="Z360" s="8">
        <v>0</v>
      </c>
      <c r="AA360" s="8">
        <v>0</v>
      </c>
      <c r="AB360" s="8">
        <v>0.21587357054848133</v>
      </c>
      <c r="AC360" s="8">
        <v>7.2899449306561032E-2</v>
      </c>
      <c r="AD360" s="8">
        <v>6.2639799125777829E-2</v>
      </c>
      <c r="AE360" s="8">
        <v>9.3317763953650129E-2</v>
      </c>
      <c r="AF360" s="8"/>
      <c r="AG360" s="8">
        <v>8.1850931526177784E-2</v>
      </c>
      <c r="AH360" s="8">
        <v>0</v>
      </c>
    </row>
    <row r="361" spans="1:34" x14ac:dyDescent="0.15">
      <c r="A361" s="7" t="s">
        <v>107</v>
      </c>
      <c r="B361" s="2" t="s">
        <v>12</v>
      </c>
      <c r="C361" s="8">
        <v>0.25972819045052942</v>
      </c>
      <c r="D361" s="8">
        <v>0.116511640384193</v>
      </c>
      <c r="E361" s="8">
        <v>0.15939619840067509</v>
      </c>
      <c r="F361" s="8">
        <v>0.21315991588176819</v>
      </c>
      <c r="G361" s="8">
        <v>0.11473795664489324</v>
      </c>
      <c r="H361" s="8">
        <v>0.59327011422877796</v>
      </c>
      <c r="I361" s="8">
        <v>0</v>
      </c>
      <c r="J361" s="8">
        <v>0</v>
      </c>
      <c r="K361" s="8">
        <v>0</v>
      </c>
      <c r="L361" s="8">
        <v>0</v>
      </c>
      <c r="M361" s="8">
        <v>0.28635045109283691</v>
      </c>
      <c r="N361" s="8">
        <v>0.34154849090358902</v>
      </c>
      <c r="O361" s="8">
        <v>0.18563728989270409</v>
      </c>
      <c r="P361" s="8">
        <v>9.8817586550017433E-2</v>
      </c>
      <c r="Q361" s="8">
        <v>0.40930156846256527</v>
      </c>
      <c r="R361" s="8">
        <v>0.20987618937843153</v>
      </c>
      <c r="S361" s="8">
        <v>0.15095782375022515</v>
      </c>
      <c r="T361" s="8">
        <v>0.10721371204862942</v>
      </c>
      <c r="U361" s="8">
        <v>0.43426457220053932</v>
      </c>
      <c r="V361" s="8">
        <v>0.20902630981215856</v>
      </c>
      <c r="W361" s="8">
        <v>0.29289997156597464</v>
      </c>
      <c r="X361" s="8">
        <v>0.34249519711344523</v>
      </c>
      <c r="Y361" s="8">
        <v>0.45519422741593163</v>
      </c>
      <c r="Z361" s="8">
        <v>0.3410966164011191</v>
      </c>
      <c r="AA361" s="8">
        <v>0.16035336364751701</v>
      </c>
      <c r="AB361" s="8">
        <v>0.28531469310628371</v>
      </c>
      <c r="AC361" s="8">
        <v>0.27755086539128893</v>
      </c>
      <c r="AD361" s="8">
        <v>0.44261782317051174</v>
      </c>
      <c r="AE361" s="8">
        <v>0.19747480980945428</v>
      </c>
      <c r="AF361" s="8"/>
      <c r="AG361" s="8">
        <v>0.29513390360765795</v>
      </c>
      <c r="AH361" s="8">
        <v>0.28221112649768004</v>
      </c>
    </row>
    <row r="362" spans="1:34" x14ac:dyDescent="0.15">
      <c r="A362" s="7" t="s">
        <v>108</v>
      </c>
      <c r="B362" s="2" t="s">
        <v>12</v>
      </c>
      <c r="C362" s="8">
        <v>3.8928439072773303E-2</v>
      </c>
      <c r="D362" s="8">
        <v>0.1836947551892803</v>
      </c>
      <c r="E362" s="8">
        <v>6.7698795501608872E-2</v>
      </c>
      <c r="F362" s="8">
        <v>0</v>
      </c>
      <c r="G362" s="8">
        <v>0</v>
      </c>
      <c r="H362" s="8">
        <v>0</v>
      </c>
      <c r="I362" s="8">
        <v>0</v>
      </c>
      <c r="J362" s="8">
        <v>0</v>
      </c>
      <c r="K362" s="8">
        <v>0</v>
      </c>
      <c r="L362" s="8">
        <v>4.6552496562621448E-2</v>
      </c>
      <c r="M362" s="8">
        <v>4.5424978724200711E-2</v>
      </c>
      <c r="N362" s="8">
        <v>0</v>
      </c>
      <c r="O362" s="8">
        <v>4.6828689408165723E-2</v>
      </c>
      <c r="P362" s="8">
        <v>7.1812173094542034E-2</v>
      </c>
      <c r="Q362" s="8">
        <v>0</v>
      </c>
      <c r="R362" s="8">
        <v>2.5430038405022011E-2</v>
      </c>
      <c r="S362" s="8">
        <v>0</v>
      </c>
      <c r="T362" s="8">
        <v>4.8352641406929471E-2</v>
      </c>
      <c r="U362" s="8">
        <v>0</v>
      </c>
      <c r="V362" s="8">
        <v>0</v>
      </c>
      <c r="W362" s="8">
        <v>0</v>
      </c>
      <c r="X362" s="8">
        <v>0</v>
      </c>
      <c r="Y362" s="8">
        <v>0</v>
      </c>
      <c r="Z362" s="8">
        <v>0.14376065237290975</v>
      </c>
      <c r="AA362" s="8">
        <v>0.17911118570725915</v>
      </c>
      <c r="AB362" s="8">
        <v>0</v>
      </c>
      <c r="AC362" s="8">
        <v>0</v>
      </c>
      <c r="AD362" s="8">
        <v>2.7421085942232998E-2</v>
      </c>
      <c r="AE362" s="8">
        <v>6.1769506618727342E-2</v>
      </c>
      <c r="AF362" s="8"/>
      <c r="AG362" s="8">
        <v>0</v>
      </c>
      <c r="AH362" s="8">
        <v>0</v>
      </c>
    </row>
    <row r="364" spans="1:34" x14ac:dyDescent="0.15">
      <c r="A364" s="5" t="s">
        <v>112</v>
      </c>
    </row>
    <row r="365" spans="1:34" x14ac:dyDescent="0.15">
      <c r="C365" s="1" t="str">
        <f>C$4</f>
        <v>EU-28</v>
      </c>
      <c r="D365" s="1" t="str">
        <f t="shared" ref="D365:AH365" si="64">D$4</f>
        <v>Austria</v>
      </c>
      <c r="E365" s="1" t="str">
        <f t="shared" si="64"/>
        <v>Belgium</v>
      </c>
      <c r="F365" s="1" t="str">
        <f t="shared" si="64"/>
        <v>Bulgaria</v>
      </c>
      <c r="G365" s="1" t="str">
        <f t="shared" si="64"/>
        <v>Croatia</v>
      </c>
      <c r="H365" s="1" t="str">
        <f t="shared" si="64"/>
        <v>Cyprus</v>
      </c>
      <c r="I365" s="1" t="str">
        <f t="shared" si="64"/>
        <v>Czech Republic</v>
      </c>
      <c r="J365" s="1" t="str">
        <f t="shared" si="64"/>
        <v>Denmark</v>
      </c>
      <c r="K365" s="1" t="str">
        <f t="shared" si="64"/>
        <v>Estonia</v>
      </c>
      <c r="L365" s="1" t="str">
        <f t="shared" si="64"/>
        <v>Finland</v>
      </c>
      <c r="M365" s="1" t="str">
        <f t="shared" si="64"/>
        <v>France</v>
      </c>
      <c r="N365" s="1" t="str">
        <f t="shared" si="64"/>
        <v>Germany</v>
      </c>
      <c r="O365" s="1" t="str">
        <f t="shared" si="64"/>
        <v>Greece</v>
      </c>
      <c r="P365" s="1" t="str">
        <f t="shared" si="64"/>
        <v>Hungary</v>
      </c>
      <c r="Q365" s="1" t="str">
        <f t="shared" si="64"/>
        <v>Ireland</v>
      </c>
      <c r="R365" s="1" t="str">
        <f t="shared" si="64"/>
        <v>Italy</v>
      </c>
      <c r="S365" s="1" t="str">
        <f t="shared" si="64"/>
        <v>Latvia</v>
      </c>
      <c r="T365" s="1" t="str">
        <f t="shared" si="64"/>
        <v>Lithuania</v>
      </c>
      <c r="U365" s="1" t="str">
        <f t="shared" si="64"/>
        <v>Luxembourg</v>
      </c>
      <c r="V365" s="1" t="str">
        <f t="shared" si="64"/>
        <v>Malta</v>
      </c>
      <c r="W365" s="1" t="str">
        <f t="shared" si="64"/>
        <v>Netherlands</v>
      </c>
      <c r="X365" s="1" t="str">
        <f t="shared" si="64"/>
        <v>Poland</v>
      </c>
      <c r="Y365" s="1" t="str">
        <f t="shared" si="64"/>
        <v>Portugal</v>
      </c>
      <c r="Z365" s="1" t="str">
        <f t="shared" si="64"/>
        <v>Romania</v>
      </c>
      <c r="AA365" s="1" t="str">
        <f t="shared" si="64"/>
        <v>Slovakia</v>
      </c>
      <c r="AB365" s="1" t="str">
        <f t="shared" si="64"/>
        <v>Slovenia</v>
      </c>
      <c r="AC365" s="1" t="str">
        <f t="shared" si="64"/>
        <v>Spain</v>
      </c>
      <c r="AD365" s="1" t="str">
        <f t="shared" si="64"/>
        <v>Sweden</v>
      </c>
      <c r="AE365" s="1" t="str">
        <f t="shared" si="64"/>
        <v>United Kingdom</v>
      </c>
      <c r="AF365" s="1"/>
      <c r="AG365" s="1" t="str">
        <f t="shared" si="64"/>
        <v>Iceland</v>
      </c>
      <c r="AH365" s="1" t="str">
        <f t="shared" si="64"/>
        <v>Montenegro</v>
      </c>
    </row>
    <row r="366" spans="1:34" x14ac:dyDescent="0.15">
      <c r="A366" s="7" t="s">
        <v>59</v>
      </c>
      <c r="B366" s="2" t="s">
        <v>12</v>
      </c>
      <c r="C366" s="8">
        <v>0.16824762537867238</v>
      </c>
      <c r="D366" s="8">
        <v>0.11491131149266719</v>
      </c>
      <c r="E366" s="8">
        <v>0.16771712970592234</v>
      </c>
      <c r="F366" s="8">
        <v>0.1684239341612406</v>
      </c>
      <c r="G366" s="8">
        <v>0.18591847903155223</v>
      </c>
      <c r="H366" s="8">
        <v>0.11816789138816765</v>
      </c>
      <c r="I366" s="8">
        <v>0.1230286531765681</v>
      </c>
      <c r="J366" s="8">
        <v>0.17105079901622705</v>
      </c>
      <c r="K366" s="8">
        <v>0.12303419005396482</v>
      </c>
      <c r="L366" s="8">
        <v>0.21064366670811938</v>
      </c>
      <c r="M366" s="8">
        <v>0.14725936710482435</v>
      </c>
      <c r="N366" s="8">
        <v>0.15246114752456721</v>
      </c>
      <c r="O366" s="8">
        <v>0.22849077222536199</v>
      </c>
      <c r="P366" s="8">
        <v>0.23565614270976465</v>
      </c>
      <c r="Q366" s="8">
        <v>0.19364875189314265</v>
      </c>
      <c r="R366" s="8">
        <v>0.13547227886257407</v>
      </c>
      <c r="S366" s="8">
        <v>0.20857025969244636</v>
      </c>
      <c r="T366" s="8">
        <v>0.18647910870623924</v>
      </c>
      <c r="U366" s="8">
        <v>0.210894407207387</v>
      </c>
      <c r="V366" s="8">
        <v>0.23715462901946838</v>
      </c>
      <c r="W366" s="8">
        <v>0.20359192223505537</v>
      </c>
      <c r="X366" s="8">
        <v>0.19061523934354888</v>
      </c>
      <c r="Y366" s="8">
        <v>0.11176674222951956</v>
      </c>
      <c r="Z366" s="8">
        <v>0.16838435354048958</v>
      </c>
      <c r="AA366" s="8">
        <v>0.15048108110161124</v>
      </c>
      <c r="AB366" s="8">
        <v>0.12304675457716403</v>
      </c>
      <c r="AC366" s="8">
        <v>0.21232414840593711</v>
      </c>
      <c r="AD366" s="8">
        <v>0.20282748957858249</v>
      </c>
      <c r="AE366" s="8">
        <v>0.18531312939307495</v>
      </c>
      <c r="AF366" s="8"/>
      <c r="AG366" s="8">
        <v>0.18880658517535318</v>
      </c>
      <c r="AH366" s="8">
        <v>0.15846558218637333</v>
      </c>
    </row>
    <row r="367" spans="1:34" x14ac:dyDescent="0.15">
      <c r="A367" s="7" t="s">
        <v>60</v>
      </c>
      <c r="B367" s="2" t="s">
        <v>12</v>
      </c>
      <c r="C367" s="8">
        <v>0.51261445122347538</v>
      </c>
      <c r="D367" s="8">
        <v>0.38846995126182887</v>
      </c>
      <c r="E367" s="8">
        <v>0.56255558970545216</v>
      </c>
      <c r="F367" s="8">
        <v>0.65226732711966118</v>
      </c>
      <c r="G367" s="8">
        <v>0.61483382809903908</v>
      </c>
      <c r="H367" s="8">
        <v>0.50453225626366549</v>
      </c>
      <c r="I367" s="8">
        <v>0.73202268937890347</v>
      </c>
      <c r="J367" s="8">
        <v>0.56028954394218944</v>
      </c>
      <c r="K367" s="8">
        <v>0.58053875227484653</v>
      </c>
      <c r="L367" s="8">
        <v>0.59279259484567581</v>
      </c>
      <c r="M367" s="8">
        <v>0.50879777570609619</v>
      </c>
      <c r="N367" s="8">
        <v>0.45828666291977949</v>
      </c>
      <c r="O367" s="8">
        <v>0.41127761774041682</v>
      </c>
      <c r="P367" s="8">
        <v>0.56879509349774182</v>
      </c>
      <c r="Q367" s="8">
        <v>0.55080403371382669</v>
      </c>
      <c r="R367" s="8">
        <v>0.51765173228041184</v>
      </c>
      <c r="S367" s="8">
        <v>0.61978238590398016</v>
      </c>
      <c r="T367" s="8">
        <v>0.65805118454254941</v>
      </c>
      <c r="U367" s="8">
        <v>0.45134699365284814</v>
      </c>
      <c r="V367" s="8">
        <v>0.4574656974891585</v>
      </c>
      <c r="W367" s="8">
        <v>0.53853787959742527</v>
      </c>
      <c r="X367" s="8">
        <v>0.50160205202367991</v>
      </c>
      <c r="Y367" s="8">
        <v>0.44713766925133069</v>
      </c>
      <c r="Z367" s="8">
        <v>0.41361890039989163</v>
      </c>
      <c r="AA367" s="8">
        <v>0.59657834879872673</v>
      </c>
      <c r="AB367" s="8">
        <v>0.65896076953357907</v>
      </c>
      <c r="AC367" s="8">
        <v>0.56016653548090745</v>
      </c>
      <c r="AD367" s="8">
        <v>0.55403643069539743</v>
      </c>
      <c r="AE367" s="8">
        <v>0.49391712304542695</v>
      </c>
      <c r="AF367" s="8"/>
      <c r="AG367" s="8">
        <v>0.4091045207084294</v>
      </c>
      <c r="AH367" s="8">
        <v>0.41409696265275914</v>
      </c>
    </row>
    <row r="368" spans="1:34" x14ac:dyDescent="0.15">
      <c r="A368" s="7" t="s">
        <v>61</v>
      </c>
      <c r="B368" s="2" t="s">
        <v>12</v>
      </c>
      <c r="C368" s="8">
        <v>9.3748177054602019E-2</v>
      </c>
      <c r="D368" s="8">
        <v>0.13186069985678683</v>
      </c>
      <c r="E368" s="8">
        <v>0.10336412683237473</v>
      </c>
      <c r="F368" s="8">
        <v>4.0566185712075049E-2</v>
      </c>
      <c r="G368" s="8">
        <v>9.0106315726320663E-2</v>
      </c>
      <c r="H368" s="8">
        <v>7.5203591694254376E-2</v>
      </c>
      <c r="I368" s="8">
        <v>7.6513252355520145E-2</v>
      </c>
      <c r="J368" s="8">
        <v>8.6062161449909566E-2</v>
      </c>
      <c r="K368" s="8">
        <v>0.1608463873754058</v>
      </c>
      <c r="L368" s="8">
        <v>9.9725152929118974E-2</v>
      </c>
      <c r="M368" s="8">
        <v>8.5052003643381321E-2</v>
      </c>
      <c r="N368" s="8">
        <v>0.10076588226140384</v>
      </c>
      <c r="O368" s="8">
        <v>3.6722471007068727E-2</v>
      </c>
      <c r="P368" s="8">
        <v>0.10824593361813721</v>
      </c>
      <c r="Q368" s="8">
        <v>5.1408924278601838E-2</v>
      </c>
      <c r="R368" s="8">
        <v>7.9814653728495485E-2</v>
      </c>
      <c r="S368" s="8">
        <v>7.1205716806378411E-2</v>
      </c>
      <c r="T368" s="8">
        <v>5.6260641889825547E-2</v>
      </c>
      <c r="U368" s="8">
        <v>5.2545871073122093E-2</v>
      </c>
      <c r="V368" s="8">
        <v>0.15528965688638682</v>
      </c>
      <c r="W368" s="8">
        <v>0.13531784850895862</v>
      </c>
      <c r="X368" s="8">
        <v>7.1985483433840328E-2</v>
      </c>
      <c r="Y368" s="8">
        <v>7.7808847658369748E-2</v>
      </c>
      <c r="Z368" s="8">
        <v>9.8713067756091871E-2</v>
      </c>
      <c r="AA368" s="8">
        <v>0.10396807024061525</v>
      </c>
      <c r="AB368" s="8">
        <v>4.9604707389848707E-2</v>
      </c>
      <c r="AC368" s="8">
        <v>0.10347944723863295</v>
      </c>
      <c r="AD368" s="8">
        <v>9.0444633788918066E-2</v>
      </c>
      <c r="AE368" s="8">
        <v>0.11327456794879828</v>
      </c>
      <c r="AF368" s="8"/>
      <c r="AG368" s="8">
        <v>9.0263832117924075E-2</v>
      </c>
      <c r="AH368" s="8">
        <v>3.2945097486976167E-2</v>
      </c>
    </row>
    <row r="369" spans="1:34" x14ac:dyDescent="0.15">
      <c r="A369" s="7" t="s">
        <v>107</v>
      </c>
      <c r="B369" s="2" t="s">
        <v>12</v>
      </c>
      <c r="C369" s="8">
        <v>0.21773498241845432</v>
      </c>
      <c r="D369" s="8">
        <v>0.36199625789006473</v>
      </c>
      <c r="E369" s="8">
        <v>0.15729259275781104</v>
      </c>
      <c r="F369" s="8">
        <v>0.13874255300702323</v>
      </c>
      <c r="G369" s="8">
        <v>0.109141377143088</v>
      </c>
      <c r="H369" s="8">
        <v>0.30209626065391249</v>
      </c>
      <c r="I369" s="8">
        <v>6.8435405089008416E-2</v>
      </c>
      <c r="J369" s="8">
        <v>0.1551936599958694</v>
      </c>
      <c r="K369" s="8">
        <v>0.11410675554409827</v>
      </c>
      <c r="L369" s="8">
        <v>8.2586055315669593E-2</v>
      </c>
      <c r="M369" s="8">
        <v>0.2434689319883217</v>
      </c>
      <c r="N369" s="8">
        <v>0.28311406369198006</v>
      </c>
      <c r="O369" s="8">
        <v>0.30479634748023654</v>
      </c>
      <c r="P369" s="8">
        <v>7.3162353710892886E-2</v>
      </c>
      <c r="Q369" s="8">
        <v>0.2041382901144288</v>
      </c>
      <c r="R369" s="8">
        <v>0.26197387445082687</v>
      </c>
      <c r="S369" s="8">
        <v>0.10044163759719529</v>
      </c>
      <c r="T369" s="8">
        <v>8.1570220973336341E-2</v>
      </c>
      <c r="U369" s="8">
        <v>0.26871304812793201</v>
      </c>
      <c r="V369" s="8">
        <v>0.12649500580815715</v>
      </c>
      <c r="W369" s="8">
        <v>0.11436298366584977</v>
      </c>
      <c r="X369" s="8">
        <v>0.23187287227112582</v>
      </c>
      <c r="Y369" s="8">
        <v>0.36073230343784374</v>
      </c>
      <c r="Z369" s="8">
        <v>0.31506004340775012</v>
      </c>
      <c r="AA369" s="8">
        <v>0.12724058924386863</v>
      </c>
      <c r="AB369" s="8">
        <v>0.1531581180817948</v>
      </c>
      <c r="AC369" s="8">
        <v>0.12402986887452255</v>
      </c>
      <c r="AD369" s="8">
        <v>0.14352228855941551</v>
      </c>
      <c r="AE369" s="8">
        <v>0.19553203601766977</v>
      </c>
      <c r="AF369" s="8"/>
      <c r="AG369" s="8">
        <v>0.31182506199829324</v>
      </c>
      <c r="AH369" s="8">
        <v>0.39449235767389135</v>
      </c>
    </row>
    <row r="370" spans="1:34" x14ac:dyDescent="0.15">
      <c r="A370" s="7" t="s">
        <v>108</v>
      </c>
      <c r="B370" s="2" t="s">
        <v>12</v>
      </c>
      <c r="C370" s="8">
        <v>7.6547639247960611E-3</v>
      </c>
      <c r="D370" s="8">
        <v>2.7617794986525466E-3</v>
      </c>
      <c r="E370" s="8">
        <v>9.0705609984397199E-3</v>
      </c>
      <c r="F370" s="8">
        <v>0</v>
      </c>
      <c r="G370" s="8">
        <v>0</v>
      </c>
      <c r="H370" s="8">
        <v>0</v>
      </c>
      <c r="I370" s="8">
        <v>0</v>
      </c>
      <c r="J370" s="8">
        <v>2.7403835595804664E-2</v>
      </c>
      <c r="K370" s="8">
        <v>2.1473914751684486E-2</v>
      </c>
      <c r="L370" s="8">
        <v>1.4252530201416211E-2</v>
      </c>
      <c r="M370" s="8">
        <v>1.5421921557376397E-2</v>
      </c>
      <c r="N370" s="8">
        <v>5.372243602269457E-3</v>
      </c>
      <c r="O370" s="8">
        <v>1.8712791546915891E-2</v>
      </c>
      <c r="P370" s="8">
        <v>1.4140476463463452E-2</v>
      </c>
      <c r="Q370" s="8">
        <v>0</v>
      </c>
      <c r="R370" s="8">
        <v>5.0874606776918681E-3</v>
      </c>
      <c r="S370" s="8">
        <v>0</v>
      </c>
      <c r="T370" s="8">
        <v>1.76388438880495E-2</v>
      </c>
      <c r="U370" s="8">
        <v>1.6499679938710651E-2</v>
      </c>
      <c r="V370" s="8">
        <v>2.3595010796829134E-2</v>
      </c>
      <c r="W370" s="8">
        <v>8.1893659927108238E-3</v>
      </c>
      <c r="X370" s="8">
        <v>3.9243529278049933E-3</v>
      </c>
      <c r="Y370" s="8">
        <v>2.5544374229363761E-3</v>
      </c>
      <c r="Z370" s="8">
        <v>4.2236348957768021E-3</v>
      </c>
      <c r="AA370" s="8">
        <v>2.173191061517819E-2</v>
      </c>
      <c r="AB370" s="8">
        <v>1.5229650417613511E-2</v>
      </c>
      <c r="AC370" s="8">
        <v>0</v>
      </c>
      <c r="AD370" s="8">
        <v>9.1691573776866014E-3</v>
      </c>
      <c r="AE370" s="8">
        <v>1.1963143595030002E-2</v>
      </c>
      <c r="AF370" s="8"/>
      <c r="AG370" s="8">
        <v>0</v>
      </c>
      <c r="AH370" s="8">
        <v>0</v>
      </c>
    </row>
    <row r="372" spans="1:34" x14ac:dyDescent="0.15">
      <c r="A372" s="5" t="s">
        <v>113</v>
      </c>
    </row>
    <row r="373" spans="1:34" x14ac:dyDescent="0.15">
      <c r="C373" s="1" t="str">
        <f>C$4</f>
        <v>EU-28</v>
      </c>
      <c r="D373" s="1" t="str">
        <f t="shared" ref="D373:AH373" si="65">D$4</f>
        <v>Austria</v>
      </c>
      <c r="E373" s="1" t="str">
        <f t="shared" si="65"/>
        <v>Belgium</v>
      </c>
      <c r="F373" s="1" t="str">
        <f t="shared" si="65"/>
        <v>Bulgaria</v>
      </c>
      <c r="G373" s="1" t="str">
        <f t="shared" si="65"/>
        <v>Croatia</v>
      </c>
      <c r="H373" s="1" t="str">
        <f t="shared" si="65"/>
        <v>Cyprus</v>
      </c>
      <c r="I373" s="1" t="str">
        <f t="shared" si="65"/>
        <v>Czech Republic</v>
      </c>
      <c r="J373" s="1" t="str">
        <f t="shared" si="65"/>
        <v>Denmark</v>
      </c>
      <c r="K373" s="1" t="str">
        <f t="shared" si="65"/>
        <v>Estonia</v>
      </c>
      <c r="L373" s="1" t="str">
        <f t="shared" si="65"/>
        <v>Finland</v>
      </c>
      <c r="M373" s="1" t="str">
        <f t="shared" si="65"/>
        <v>France</v>
      </c>
      <c r="N373" s="1" t="str">
        <f t="shared" si="65"/>
        <v>Germany</v>
      </c>
      <c r="O373" s="1" t="str">
        <f t="shared" si="65"/>
        <v>Greece</v>
      </c>
      <c r="P373" s="1" t="str">
        <f t="shared" si="65"/>
        <v>Hungary</v>
      </c>
      <c r="Q373" s="1" t="str">
        <f t="shared" si="65"/>
        <v>Ireland</v>
      </c>
      <c r="R373" s="1" t="str">
        <f t="shared" si="65"/>
        <v>Italy</v>
      </c>
      <c r="S373" s="1" t="str">
        <f t="shared" si="65"/>
        <v>Latvia</v>
      </c>
      <c r="T373" s="1" t="str">
        <f t="shared" si="65"/>
        <v>Lithuania</v>
      </c>
      <c r="U373" s="1" t="str">
        <f t="shared" si="65"/>
        <v>Luxembourg</v>
      </c>
      <c r="V373" s="1" t="str">
        <f t="shared" si="65"/>
        <v>Malta</v>
      </c>
      <c r="W373" s="1" t="str">
        <f t="shared" si="65"/>
        <v>Netherlands</v>
      </c>
      <c r="X373" s="1" t="str">
        <f t="shared" si="65"/>
        <v>Poland</v>
      </c>
      <c r="Y373" s="1" t="str">
        <f t="shared" si="65"/>
        <v>Portugal</v>
      </c>
      <c r="Z373" s="1" t="str">
        <f t="shared" si="65"/>
        <v>Romania</v>
      </c>
      <c r="AA373" s="1" t="str">
        <f t="shared" si="65"/>
        <v>Slovakia</v>
      </c>
      <c r="AB373" s="1" t="str">
        <f t="shared" si="65"/>
        <v>Slovenia</v>
      </c>
      <c r="AC373" s="1" t="str">
        <f t="shared" si="65"/>
        <v>Spain</v>
      </c>
      <c r="AD373" s="1" t="str">
        <f t="shared" si="65"/>
        <v>Sweden</v>
      </c>
      <c r="AE373" s="1" t="str">
        <f t="shared" si="65"/>
        <v>United Kingdom</v>
      </c>
      <c r="AF373" s="1"/>
      <c r="AG373" s="1" t="str">
        <f t="shared" si="65"/>
        <v>Iceland</v>
      </c>
      <c r="AH373" s="1" t="str">
        <f t="shared" si="65"/>
        <v>Montenegro</v>
      </c>
    </row>
    <row r="374" spans="1:34" x14ac:dyDescent="0.15">
      <c r="A374" s="7" t="s">
        <v>59</v>
      </c>
      <c r="B374" s="2" t="s">
        <v>12</v>
      </c>
      <c r="C374" s="8">
        <v>0.24698214664244256</v>
      </c>
      <c r="D374" s="8">
        <v>0.20224622740804291</v>
      </c>
      <c r="E374" s="8">
        <v>0.26715362562517858</v>
      </c>
      <c r="F374" s="8">
        <v>0.23680096502332634</v>
      </c>
      <c r="G374" s="8">
        <v>0.28543362303117514</v>
      </c>
      <c r="H374" s="8">
        <v>0.28559618069007264</v>
      </c>
      <c r="I374" s="8">
        <v>0.17433109280638759</v>
      </c>
      <c r="J374" s="8">
        <v>0.27597335633249498</v>
      </c>
      <c r="K374" s="8">
        <v>0.42116667958545295</v>
      </c>
      <c r="L374" s="8">
        <v>0.22163727123538374</v>
      </c>
      <c r="M374" s="8">
        <v>0.3135917522074152</v>
      </c>
      <c r="N374" s="8">
        <v>0.15815946941022069</v>
      </c>
      <c r="O374" s="8">
        <v>0.45316436957345835</v>
      </c>
      <c r="P374" s="8">
        <v>0.28471068286183909</v>
      </c>
      <c r="Q374" s="8">
        <v>0.22992921694517232</v>
      </c>
      <c r="R374" s="8">
        <v>0.32089569168215976</v>
      </c>
      <c r="S374" s="8">
        <v>0.27816684508251105</v>
      </c>
      <c r="T374" s="8">
        <v>0.24452257508616962</v>
      </c>
      <c r="U374" s="8">
        <v>0.15530977162557519</v>
      </c>
      <c r="V374" s="8">
        <v>0.22757956798519946</v>
      </c>
      <c r="W374" s="8">
        <v>0.28946587860313927</v>
      </c>
      <c r="X374" s="8">
        <v>0.21550931883765204</v>
      </c>
      <c r="Y374" s="8">
        <v>0.21208107862510134</v>
      </c>
      <c r="Z374" s="8">
        <v>0.20513658414749567</v>
      </c>
      <c r="AA374" s="8">
        <v>0.21527484960589585</v>
      </c>
      <c r="AB374" s="8">
        <v>0.20906972440676236</v>
      </c>
      <c r="AC374" s="8">
        <v>0.2502562786325806</v>
      </c>
      <c r="AD374" s="8">
        <v>0.28423619016877155</v>
      </c>
      <c r="AE374" s="8">
        <v>0.21721745513522583</v>
      </c>
      <c r="AF374" s="8"/>
      <c r="AG374" s="8">
        <v>0.23839305220351867</v>
      </c>
      <c r="AH374" s="8">
        <v>0.38521977643459115</v>
      </c>
    </row>
    <row r="375" spans="1:34" x14ac:dyDescent="0.15">
      <c r="A375" s="7" t="s">
        <v>60</v>
      </c>
      <c r="B375" s="2" t="s">
        <v>12</v>
      </c>
      <c r="C375" s="8">
        <v>0.55961937919808846</v>
      </c>
      <c r="D375" s="8">
        <v>0.54599782214507364</v>
      </c>
      <c r="E375" s="8">
        <v>0.53334533375057169</v>
      </c>
      <c r="F375" s="8">
        <v>0.5864159338774585</v>
      </c>
      <c r="G375" s="8">
        <v>0.56520066881623432</v>
      </c>
      <c r="H375" s="8">
        <v>0.65012477078702091</v>
      </c>
      <c r="I375" s="8">
        <v>0.6879409294348332</v>
      </c>
      <c r="J375" s="8">
        <v>0.54210807778953873</v>
      </c>
      <c r="K375" s="8">
        <v>0.42993916421707601</v>
      </c>
      <c r="L375" s="8">
        <v>0.60860606941880613</v>
      </c>
      <c r="M375" s="8">
        <v>0.54634950306525309</v>
      </c>
      <c r="N375" s="8">
        <v>0.60585706853617594</v>
      </c>
      <c r="O375" s="8">
        <v>0.45228372527434657</v>
      </c>
      <c r="P375" s="8">
        <v>0.55272099015790666</v>
      </c>
      <c r="Q375" s="8">
        <v>0.58277804015647428</v>
      </c>
      <c r="R375" s="8">
        <v>0.55693506581269803</v>
      </c>
      <c r="S375" s="8">
        <v>0.59295474590052455</v>
      </c>
      <c r="T375" s="8">
        <v>0.5428538534704177</v>
      </c>
      <c r="U375" s="8">
        <v>0.72238395594171667</v>
      </c>
      <c r="V375" s="8">
        <v>0.66190745426666309</v>
      </c>
      <c r="W375" s="8">
        <v>0.48282901274422296</v>
      </c>
      <c r="X375" s="8">
        <v>0.58508171983724777</v>
      </c>
      <c r="Y375" s="8">
        <v>0.50071057441951239</v>
      </c>
      <c r="Z375" s="8">
        <v>0.43314348300999578</v>
      </c>
      <c r="AA375" s="8">
        <v>0.58860559132978085</v>
      </c>
      <c r="AB375" s="8">
        <v>0.60535111536803132</v>
      </c>
      <c r="AC375" s="8">
        <v>0.52801421719795205</v>
      </c>
      <c r="AD375" s="8">
        <v>0.44287878761058685</v>
      </c>
      <c r="AE375" s="8">
        <v>0.58225922271869524</v>
      </c>
      <c r="AF375" s="8"/>
      <c r="AG375" s="8">
        <v>0.49239899963387118</v>
      </c>
      <c r="AH375" s="8">
        <v>0.44805130327642251</v>
      </c>
    </row>
    <row r="376" spans="1:34" x14ac:dyDescent="0.15">
      <c r="A376" s="7" t="s">
        <v>61</v>
      </c>
      <c r="B376" s="2" t="s">
        <v>12</v>
      </c>
      <c r="C376" s="8">
        <v>0.14907002398932276</v>
      </c>
      <c r="D376" s="8">
        <v>0.17716138641371221</v>
      </c>
      <c r="E376" s="8">
        <v>0.16754573298920863</v>
      </c>
      <c r="F376" s="8">
        <v>0.12486592953292287</v>
      </c>
      <c r="G376" s="8">
        <v>0.12784069187422076</v>
      </c>
      <c r="H376" s="8">
        <v>3.3916550652879213E-2</v>
      </c>
      <c r="I376" s="8">
        <v>0.11360174927937666</v>
      </c>
      <c r="J376" s="8">
        <v>0.16571434869744836</v>
      </c>
      <c r="K376" s="8">
        <v>8.2808590037110205E-2</v>
      </c>
      <c r="L376" s="8">
        <v>0.15258289659185365</v>
      </c>
      <c r="M376" s="8">
        <v>9.5446065383258796E-2</v>
      </c>
      <c r="N376" s="8">
        <v>0.19007898536906145</v>
      </c>
      <c r="O376" s="8">
        <v>4.829869325521545E-2</v>
      </c>
      <c r="P376" s="8">
        <v>0.13590234600017448</v>
      </c>
      <c r="Q376" s="8">
        <v>0.15706609336571195</v>
      </c>
      <c r="R376" s="8">
        <v>0.11491097261343357</v>
      </c>
      <c r="S376" s="8">
        <v>0.11591003838383995</v>
      </c>
      <c r="T376" s="8">
        <v>8.8395599587994825E-2</v>
      </c>
      <c r="U376" s="8">
        <v>8.5339851301182795E-2</v>
      </c>
      <c r="V376" s="8">
        <v>9.6198768177616883E-2</v>
      </c>
      <c r="W376" s="8">
        <v>0.21760159341746435</v>
      </c>
      <c r="X376" s="8">
        <v>0.12948872175674639</v>
      </c>
      <c r="Y376" s="8">
        <v>0.19014099174363627</v>
      </c>
      <c r="Z376" s="8">
        <v>0.12038558256303428</v>
      </c>
      <c r="AA376" s="8">
        <v>0.15157073004087993</v>
      </c>
      <c r="AB376" s="8">
        <v>0.16914997119684935</v>
      </c>
      <c r="AC376" s="8">
        <v>0.19098106461462788</v>
      </c>
      <c r="AD376" s="8">
        <v>0.23766890858063694</v>
      </c>
      <c r="AE376" s="8">
        <v>0.15977236093056998</v>
      </c>
      <c r="AF376" s="8"/>
      <c r="AG376" s="8">
        <v>0.26920794816261023</v>
      </c>
      <c r="AH376" s="8">
        <v>0.11207237355982426</v>
      </c>
    </row>
    <row r="377" spans="1:34" x14ac:dyDescent="0.15">
      <c r="A377" s="7" t="s">
        <v>107</v>
      </c>
      <c r="B377" s="2" t="s">
        <v>12</v>
      </c>
      <c r="C377" s="8">
        <v>4.0720909856245158E-2</v>
      </c>
      <c r="D377" s="8">
        <v>6.9300811198550458E-2</v>
      </c>
      <c r="E377" s="8">
        <v>2.7066582621053589E-2</v>
      </c>
      <c r="F377" s="8">
        <v>4.3343620693686011E-2</v>
      </c>
      <c r="G377" s="8">
        <v>2.1525016278369703E-2</v>
      </c>
      <c r="H377" s="8">
        <v>3.0362497870027254E-2</v>
      </c>
      <c r="I377" s="8">
        <v>2.4126228479402552E-2</v>
      </c>
      <c r="J377" s="8">
        <v>1.6204217180517778E-2</v>
      </c>
      <c r="K377" s="8">
        <v>6.6085566160360862E-2</v>
      </c>
      <c r="L377" s="8">
        <v>1.1470841356399905E-2</v>
      </c>
      <c r="M377" s="8">
        <v>4.1151981742152614E-2</v>
      </c>
      <c r="N377" s="8">
        <v>4.3476473026283345E-2</v>
      </c>
      <c r="O377" s="8">
        <v>4.6253211896979597E-2</v>
      </c>
      <c r="P377" s="8">
        <v>1.8473980170142113E-2</v>
      </c>
      <c r="Q377" s="8">
        <v>2.7588897286799273E-2</v>
      </c>
      <c r="R377" s="8">
        <v>5.8784284053058165E-3</v>
      </c>
      <c r="S377" s="8">
        <v>1.296837063312443E-2</v>
      </c>
      <c r="T377" s="8">
        <v>0.11047888757714533</v>
      </c>
      <c r="U377" s="8">
        <v>3.6966421131525422E-2</v>
      </c>
      <c r="V377" s="8">
        <v>0</v>
      </c>
      <c r="W377" s="8">
        <v>4.7769405980012019E-3</v>
      </c>
      <c r="X377" s="8">
        <v>6.4099480367718495E-2</v>
      </c>
      <c r="Y377" s="8">
        <v>9.4153464961324179E-2</v>
      </c>
      <c r="Z377" s="8">
        <v>0.22578703981212964</v>
      </c>
      <c r="AA377" s="8">
        <v>3.6794847093417835E-2</v>
      </c>
      <c r="AB377" s="8">
        <v>8.288289937286121E-3</v>
      </c>
      <c r="AC377" s="8">
        <v>2.9214581071001094E-2</v>
      </c>
      <c r="AD377" s="8">
        <v>3.5216113640004612E-2</v>
      </c>
      <c r="AE377" s="8">
        <v>3.624240413843241E-2</v>
      </c>
      <c r="AF377" s="8"/>
      <c r="AG377" s="8">
        <v>0</v>
      </c>
      <c r="AH377" s="8">
        <v>5.465654672916212E-2</v>
      </c>
    </row>
    <row r="378" spans="1:34" x14ac:dyDescent="0.15">
      <c r="A378" s="7" t="s">
        <v>108</v>
      </c>
      <c r="B378" s="2" t="s">
        <v>12</v>
      </c>
      <c r="C378" s="8">
        <v>3.6075403139011028E-3</v>
      </c>
      <c r="D378" s="8">
        <v>5.2937528346208374E-3</v>
      </c>
      <c r="E378" s="8">
        <v>4.8887250139873469E-3</v>
      </c>
      <c r="F378" s="8">
        <v>8.5735508726061168E-3</v>
      </c>
      <c r="G378" s="8">
        <v>0</v>
      </c>
      <c r="H378" s="8">
        <v>0</v>
      </c>
      <c r="I378" s="8">
        <v>0</v>
      </c>
      <c r="J378" s="8">
        <v>0</v>
      </c>
      <c r="K378" s="8">
        <v>0</v>
      </c>
      <c r="L378" s="8">
        <v>5.7029213975566314E-3</v>
      </c>
      <c r="M378" s="8">
        <v>3.4606976019202124E-3</v>
      </c>
      <c r="N378" s="8">
        <v>2.4280036582585555E-3</v>
      </c>
      <c r="O378" s="8">
        <v>0</v>
      </c>
      <c r="P378" s="8">
        <v>8.192000809937719E-3</v>
      </c>
      <c r="Q378" s="8">
        <v>2.6377522458422425E-3</v>
      </c>
      <c r="R378" s="8">
        <v>1.3798414864026783E-3</v>
      </c>
      <c r="S378" s="8">
        <v>0</v>
      </c>
      <c r="T378" s="8">
        <v>1.3749084278272365E-2</v>
      </c>
      <c r="U378" s="8">
        <v>0</v>
      </c>
      <c r="V378" s="8">
        <v>1.4314209570520556E-2</v>
      </c>
      <c r="W378" s="8">
        <v>5.3265746371721785E-3</v>
      </c>
      <c r="X378" s="8">
        <v>5.8207592006353894E-3</v>
      </c>
      <c r="Y378" s="8">
        <v>2.9138902504257783E-3</v>
      </c>
      <c r="Z378" s="8">
        <v>1.5547310467344665E-2</v>
      </c>
      <c r="AA378" s="8">
        <v>7.7539819300254794E-3</v>
      </c>
      <c r="AB378" s="8">
        <v>8.1408990910709494E-3</v>
      </c>
      <c r="AC378" s="8">
        <v>1.5338584838383495E-3</v>
      </c>
      <c r="AD378" s="8">
        <v>0</v>
      </c>
      <c r="AE378" s="8">
        <v>4.5085570770766088E-3</v>
      </c>
      <c r="AF378" s="8"/>
      <c r="AG378" s="8">
        <v>0</v>
      </c>
      <c r="AH378" s="8">
        <v>0</v>
      </c>
    </row>
    <row r="380" spans="1:34" x14ac:dyDescent="0.15">
      <c r="A380" s="5" t="s">
        <v>114</v>
      </c>
    </row>
    <row r="381" spans="1:34" x14ac:dyDescent="0.15">
      <c r="C381" s="1" t="str">
        <f>C$4</f>
        <v>EU-28</v>
      </c>
      <c r="D381" s="1" t="str">
        <f t="shared" ref="D381:AH381" si="66">D$4</f>
        <v>Austria</v>
      </c>
      <c r="E381" s="1" t="str">
        <f t="shared" si="66"/>
        <v>Belgium</v>
      </c>
      <c r="F381" s="1" t="str">
        <f t="shared" si="66"/>
        <v>Bulgaria</v>
      </c>
      <c r="G381" s="1" t="str">
        <f t="shared" si="66"/>
        <v>Croatia</v>
      </c>
      <c r="H381" s="1" t="str">
        <f t="shared" si="66"/>
        <v>Cyprus</v>
      </c>
      <c r="I381" s="1" t="str">
        <f t="shared" si="66"/>
        <v>Czech Republic</v>
      </c>
      <c r="J381" s="1" t="str">
        <f t="shared" si="66"/>
        <v>Denmark</v>
      </c>
      <c r="K381" s="1" t="str">
        <f t="shared" si="66"/>
        <v>Estonia</v>
      </c>
      <c r="L381" s="1" t="str">
        <f t="shared" si="66"/>
        <v>Finland</v>
      </c>
      <c r="M381" s="1" t="str">
        <f t="shared" si="66"/>
        <v>France</v>
      </c>
      <c r="N381" s="1" t="str">
        <f t="shared" si="66"/>
        <v>Germany</v>
      </c>
      <c r="O381" s="1" t="str">
        <f t="shared" si="66"/>
        <v>Greece</v>
      </c>
      <c r="P381" s="1" t="str">
        <f t="shared" si="66"/>
        <v>Hungary</v>
      </c>
      <c r="Q381" s="1" t="str">
        <f t="shared" si="66"/>
        <v>Ireland</v>
      </c>
      <c r="R381" s="1" t="str">
        <f t="shared" si="66"/>
        <v>Italy</v>
      </c>
      <c r="S381" s="1" t="str">
        <f t="shared" si="66"/>
        <v>Latvia</v>
      </c>
      <c r="T381" s="1" t="str">
        <f t="shared" si="66"/>
        <v>Lithuania</v>
      </c>
      <c r="U381" s="1" t="str">
        <f t="shared" si="66"/>
        <v>Luxembourg</v>
      </c>
      <c r="V381" s="1" t="str">
        <f t="shared" si="66"/>
        <v>Malta</v>
      </c>
      <c r="W381" s="1" t="str">
        <f t="shared" si="66"/>
        <v>Netherlands</v>
      </c>
      <c r="X381" s="1" t="str">
        <f t="shared" si="66"/>
        <v>Poland</v>
      </c>
      <c r="Y381" s="1" t="str">
        <f t="shared" si="66"/>
        <v>Portugal</v>
      </c>
      <c r="Z381" s="1" t="str">
        <f t="shared" si="66"/>
        <v>Romania</v>
      </c>
      <c r="AA381" s="1" t="str">
        <f t="shared" si="66"/>
        <v>Slovakia</v>
      </c>
      <c r="AB381" s="1" t="str">
        <f t="shared" si="66"/>
        <v>Slovenia</v>
      </c>
      <c r="AC381" s="1" t="str">
        <f t="shared" si="66"/>
        <v>Spain</v>
      </c>
      <c r="AD381" s="1" t="str">
        <f t="shared" si="66"/>
        <v>Sweden</v>
      </c>
      <c r="AE381" s="1" t="str">
        <f t="shared" si="66"/>
        <v>United Kingdom</v>
      </c>
      <c r="AF381" s="1"/>
      <c r="AG381" s="1" t="str">
        <f t="shared" si="66"/>
        <v>Iceland</v>
      </c>
      <c r="AH381" s="1" t="str">
        <f t="shared" si="66"/>
        <v>Montenegro</v>
      </c>
    </row>
    <row r="382" spans="1:34" x14ac:dyDescent="0.15">
      <c r="A382" s="7" t="s">
        <v>115</v>
      </c>
      <c r="B382" s="2" t="s">
        <v>12</v>
      </c>
      <c r="C382" s="8">
        <v>0.28204011680344759</v>
      </c>
      <c r="D382" s="8">
        <v>0.27400200340786046</v>
      </c>
      <c r="E382" s="8">
        <v>0.38132183577339834</v>
      </c>
      <c r="F382" s="8">
        <v>0.19173265006279383</v>
      </c>
      <c r="G382" s="8">
        <v>0.36886191544402996</v>
      </c>
      <c r="H382" s="8">
        <v>0.1366379558173991</v>
      </c>
      <c r="I382" s="8">
        <v>0.26338237755941313</v>
      </c>
      <c r="J382" s="8">
        <v>0.1837006721184945</v>
      </c>
      <c r="K382" s="8">
        <v>0.25695512592293374</v>
      </c>
      <c r="L382" s="8">
        <v>0.3135266704835008</v>
      </c>
      <c r="M382" s="8">
        <v>0.36556939303776187</v>
      </c>
      <c r="N382" s="8">
        <v>0.25713378951314542</v>
      </c>
      <c r="O382" s="8">
        <v>0.17799648758273209</v>
      </c>
      <c r="P382" s="8">
        <v>0.24627219563258981</v>
      </c>
      <c r="Q382" s="8">
        <v>0.22864448792203962</v>
      </c>
      <c r="R382" s="8">
        <v>0.34534223500967076</v>
      </c>
      <c r="S382" s="8">
        <v>0.20489818219024247</v>
      </c>
      <c r="T382" s="8">
        <v>0.27808364311502859</v>
      </c>
      <c r="U382" s="8">
        <v>0.1643739185078805</v>
      </c>
      <c r="V382" s="8">
        <v>0.26718294633355744</v>
      </c>
      <c r="W382" s="8">
        <v>0.22282465026948575</v>
      </c>
      <c r="X382" s="8">
        <v>0.24226521543098994</v>
      </c>
      <c r="Y382" s="8">
        <v>0.17532167425574194</v>
      </c>
      <c r="Z382" s="8">
        <v>0.27214976764930199</v>
      </c>
      <c r="AA382" s="8">
        <v>0.21053244589639972</v>
      </c>
      <c r="AB382" s="8">
        <v>0.37317811808166035</v>
      </c>
      <c r="AC382" s="8">
        <v>0.35509786750493461</v>
      </c>
      <c r="AD382" s="8">
        <v>0.23010593136829627</v>
      </c>
      <c r="AE382" s="8">
        <v>0.18131396014408838</v>
      </c>
      <c r="AF382" s="8"/>
      <c r="AG382" s="8">
        <v>0.269312817396685</v>
      </c>
      <c r="AH382" s="8">
        <v>0.43286858694887659</v>
      </c>
    </row>
    <row r="383" spans="1:34" x14ac:dyDescent="0.15">
      <c r="A383" s="7" t="s">
        <v>116</v>
      </c>
      <c r="B383" s="2" t="s">
        <v>12</v>
      </c>
      <c r="C383" s="8">
        <v>7.5959587812784946E-2</v>
      </c>
      <c r="D383" s="8">
        <v>4.3838225312811063E-2</v>
      </c>
      <c r="E383" s="8">
        <v>3.8993417556460859E-2</v>
      </c>
      <c r="F383" s="8">
        <v>2.6606448611622278E-2</v>
      </c>
      <c r="G383" s="8">
        <v>4.5849488179655673E-2</v>
      </c>
      <c r="H383" s="8">
        <v>0.16884664079722994</v>
      </c>
      <c r="I383" s="8">
        <v>3.2658149810546037E-2</v>
      </c>
      <c r="J383" s="8">
        <v>5.2178237356100644E-2</v>
      </c>
      <c r="K383" s="8">
        <v>0.10268433091145859</v>
      </c>
      <c r="L383" s="8">
        <v>3.6955416165149392E-2</v>
      </c>
      <c r="M383" s="8">
        <v>5.6212191692697547E-2</v>
      </c>
      <c r="N383" s="8">
        <v>6.2703955651237681E-2</v>
      </c>
      <c r="O383" s="8">
        <v>0.29416179459761405</v>
      </c>
      <c r="P383" s="8">
        <v>4.5230779379516986E-2</v>
      </c>
      <c r="Q383" s="8">
        <v>0.14856090826398893</v>
      </c>
      <c r="R383" s="8">
        <v>9.4569912876695444E-2</v>
      </c>
      <c r="S383" s="8">
        <v>3.9852222651371505E-2</v>
      </c>
      <c r="T383" s="8">
        <v>6.9116714680183225E-2</v>
      </c>
      <c r="U383" s="8">
        <v>2.4882710603709893E-2</v>
      </c>
      <c r="V383" s="8">
        <v>5.3949841396491192E-2</v>
      </c>
      <c r="W383" s="8">
        <v>9.9066907232047377E-2</v>
      </c>
      <c r="X383" s="8">
        <v>5.2102268077449207E-2</v>
      </c>
      <c r="Y383" s="8">
        <v>8.5537793413884108E-2</v>
      </c>
      <c r="Z383" s="8">
        <v>7.841223762927628E-2</v>
      </c>
      <c r="AA383" s="8">
        <v>6.764505196556593E-2</v>
      </c>
      <c r="AB383" s="8">
        <v>0.21525959193348046</v>
      </c>
      <c r="AC383" s="8">
        <v>9.1496947198935516E-2</v>
      </c>
      <c r="AD383" s="8">
        <v>2.7773545479500412E-2</v>
      </c>
      <c r="AE383" s="8">
        <v>6.0727501521260281E-2</v>
      </c>
      <c r="AF383" s="8"/>
      <c r="AG383" s="8">
        <v>3.5019268692247064E-2</v>
      </c>
      <c r="AH383" s="8">
        <v>4.5508294550855512E-2</v>
      </c>
    </row>
    <row r="384" spans="1:34" x14ac:dyDescent="0.15">
      <c r="A384" s="7" t="s">
        <v>117</v>
      </c>
      <c r="B384" s="2" t="s">
        <v>12</v>
      </c>
      <c r="C384" s="8">
        <v>0.37710667075714366</v>
      </c>
      <c r="D384" s="8">
        <v>0.50180562817991381</v>
      </c>
      <c r="E384" s="8">
        <v>0.37567982476241013</v>
      </c>
      <c r="F384" s="8">
        <v>0.32474201386566293</v>
      </c>
      <c r="G384" s="8">
        <v>0.29089547512726904</v>
      </c>
      <c r="H384" s="8">
        <v>0.53232147181860368</v>
      </c>
      <c r="I384" s="8">
        <v>0.49862338257179378</v>
      </c>
      <c r="J384" s="8">
        <v>0.34696834059044046</v>
      </c>
      <c r="K384" s="8">
        <v>0.24683504678418555</v>
      </c>
      <c r="L384" s="8">
        <v>0.33799398749456011</v>
      </c>
      <c r="M384" s="8">
        <v>0.33762965760026364</v>
      </c>
      <c r="N384" s="8">
        <v>0.48476922857358051</v>
      </c>
      <c r="O384" s="8">
        <v>0.25734887715926247</v>
      </c>
      <c r="P384" s="8">
        <v>0.31180921846408022</v>
      </c>
      <c r="Q384" s="8">
        <v>0.39555050895809507</v>
      </c>
      <c r="R384" s="8">
        <v>0.23451315812781456</v>
      </c>
      <c r="S384" s="8">
        <v>0.5484985508929906</v>
      </c>
      <c r="T384" s="8">
        <v>3.690634398075255E-2</v>
      </c>
      <c r="U384" s="8">
        <v>0.52128205543959971</v>
      </c>
      <c r="V384" s="8">
        <v>0.38079139191245515</v>
      </c>
      <c r="W384" s="8">
        <v>0.36543920749893216</v>
      </c>
      <c r="X384" s="8">
        <v>0.39780820005622697</v>
      </c>
      <c r="Y384" s="8">
        <v>0.37766769710274445</v>
      </c>
      <c r="Z384" s="8">
        <v>0.34733669288923136</v>
      </c>
      <c r="AA384" s="8">
        <v>0.31644620086249614</v>
      </c>
      <c r="AB384" s="8">
        <v>0.27534454530251962</v>
      </c>
      <c r="AC384" s="8">
        <v>0.33972639772947499</v>
      </c>
      <c r="AD384" s="8">
        <v>0.56671402985176478</v>
      </c>
      <c r="AE384" s="8">
        <v>0.46851212397373299</v>
      </c>
      <c r="AF384" s="8"/>
      <c r="AG384" s="8">
        <v>0.4782562016052988</v>
      </c>
      <c r="AH384" s="8">
        <v>0.20662691405738079</v>
      </c>
    </row>
    <row r="385" spans="1:34" x14ac:dyDescent="0.15">
      <c r="A385" s="7" t="s">
        <v>118</v>
      </c>
      <c r="B385" s="2" t="s">
        <v>12</v>
      </c>
      <c r="C385" s="8">
        <v>0.25007063640502891</v>
      </c>
      <c r="D385" s="8">
        <v>0.15913848291896177</v>
      </c>
      <c r="E385" s="8">
        <v>0.19727318072369474</v>
      </c>
      <c r="F385" s="8">
        <v>0.44317155629731014</v>
      </c>
      <c r="G385" s="8">
        <v>0.28826501023387491</v>
      </c>
      <c r="H385" s="8">
        <v>0.1158991479198356</v>
      </c>
      <c r="I385" s="8">
        <v>0.20533609005824702</v>
      </c>
      <c r="J385" s="8">
        <v>0.32784829515541003</v>
      </c>
      <c r="K385" s="8">
        <v>0.39352549638142215</v>
      </c>
      <c r="L385" s="8">
        <v>0.30202597799746128</v>
      </c>
      <c r="M385" s="8">
        <v>0.23028604256318269</v>
      </c>
      <c r="N385" s="8">
        <v>0.18573714883297252</v>
      </c>
      <c r="O385" s="8">
        <v>0.26239352526372145</v>
      </c>
      <c r="P385" s="8">
        <v>0.38601154548046651</v>
      </c>
      <c r="Q385" s="8">
        <v>0.2036075533364019</v>
      </c>
      <c r="R385" s="8">
        <v>0.31443321636556515</v>
      </c>
      <c r="S385" s="8">
        <v>0.19604170324649664</v>
      </c>
      <c r="T385" s="8">
        <v>0.56320550795589663</v>
      </c>
      <c r="U385" s="8">
        <v>0.28946131544880987</v>
      </c>
      <c r="V385" s="8">
        <v>0.20294365121672656</v>
      </c>
      <c r="W385" s="8">
        <v>0.28210533937408488</v>
      </c>
      <c r="X385" s="8">
        <v>0.27013606766235621</v>
      </c>
      <c r="Y385" s="8">
        <v>0.34050653505462619</v>
      </c>
      <c r="Z385" s="8">
        <v>0.30210130183219047</v>
      </c>
      <c r="AA385" s="8">
        <v>0.37625988760362433</v>
      </c>
      <c r="AB385" s="8">
        <v>0.13621774468233974</v>
      </c>
      <c r="AC385" s="8">
        <v>0.21066568196357033</v>
      </c>
      <c r="AD385" s="8">
        <v>0.14518054969845864</v>
      </c>
      <c r="AE385" s="8">
        <v>0.26184260664922293</v>
      </c>
      <c r="AF385" s="8"/>
      <c r="AG385" s="8">
        <v>0.16381325277228886</v>
      </c>
      <c r="AH385" s="8">
        <v>0.29371995588111405</v>
      </c>
    </row>
    <row r="386" spans="1:34" x14ac:dyDescent="0.15">
      <c r="A386" s="7" t="s">
        <v>25</v>
      </c>
      <c r="B386" s="2" t="s">
        <v>12</v>
      </c>
      <c r="C386" s="8">
        <v>1.482298822159484E-2</v>
      </c>
      <c r="D386" s="8">
        <v>2.1215660180452806E-2</v>
      </c>
      <c r="E386" s="8">
        <v>6.7317411840360558E-3</v>
      </c>
      <c r="F386" s="8">
        <v>1.374733116261077E-2</v>
      </c>
      <c r="G386" s="8">
        <v>6.1281110151703792E-3</v>
      </c>
      <c r="H386" s="8">
        <v>4.6294783646931584E-2</v>
      </c>
      <c r="I386" s="8">
        <v>0</v>
      </c>
      <c r="J386" s="8">
        <v>8.9304454779554496E-2</v>
      </c>
      <c r="K386" s="8">
        <v>0</v>
      </c>
      <c r="L386" s="8">
        <v>9.4979478593283598E-3</v>
      </c>
      <c r="M386" s="8">
        <v>1.0302715106094229E-2</v>
      </c>
      <c r="N386" s="8">
        <v>9.6558774290638229E-3</v>
      </c>
      <c r="O386" s="8">
        <v>8.0993153966700225E-3</v>
      </c>
      <c r="P386" s="8">
        <v>1.0676261043346609E-2</v>
      </c>
      <c r="Q386" s="8">
        <v>2.3636541519474443E-2</v>
      </c>
      <c r="R386" s="8">
        <v>1.1141477620253895E-2</v>
      </c>
      <c r="S386" s="8">
        <v>1.0709341018898862E-2</v>
      </c>
      <c r="T386" s="8">
        <v>5.2687790268139127E-2</v>
      </c>
      <c r="U386" s="8">
        <v>0</v>
      </c>
      <c r="V386" s="8">
        <v>9.5132169140769537E-2</v>
      </c>
      <c r="W386" s="8">
        <v>3.0563895625449755E-2</v>
      </c>
      <c r="X386" s="8">
        <v>3.7688248772977627E-2</v>
      </c>
      <c r="Y386" s="8">
        <v>2.0966300173003345E-2</v>
      </c>
      <c r="Z386" s="8">
        <v>0</v>
      </c>
      <c r="AA386" s="8">
        <v>2.9116413671913904E-2</v>
      </c>
      <c r="AB386" s="8">
        <v>0</v>
      </c>
      <c r="AC386" s="8">
        <v>3.0131056030847079E-3</v>
      </c>
      <c r="AD386" s="8">
        <v>3.0225943601979759E-2</v>
      </c>
      <c r="AE386" s="8">
        <v>2.7603807711695488E-2</v>
      </c>
      <c r="AF386" s="8"/>
      <c r="AG386" s="8">
        <v>5.3598459533480344E-2</v>
      </c>
      <c r="AH386" s="8">
        <v>2.1276248561773053E-2</v>
      </c>
    </row>
    <row r="388" spans="1:34" x14ac:dyDescent="0.15">
      <c r="A388" s="5" t="s">
        <v>119</v>
      </c>
    </row>
    <row r="389" spans="1:34" x14ac:dyDescent="0.15">
      <c r="C389" s="1" t="str">
        <f>C$4</f>
        <v>EU-28</v>
      </c>
      <c r="D389" s="1" t="str">
        <f t="shared" ref="D389:AH389" si="67">D$4</f>
        <v>Austria</v>
      </c>
      <c r="E389" s="1" t="str">
        <f t="shared" si="67"/>
        <v>Belgium</v>
      </c>
      <c r="F389" s="1" t="str">
        <f t="shared" si="67"/>
        <v>Bulgaria</v>
      </c>
      <c r="G389" s="1" t="str">
        <f t="shared" si="67"/>
        <v>Croatia</v>
      </c>
      <c r="H389" s="1" t="str">
        <f t="shared" si="67"/>
        <v>Cyprus</v>
      </c>
      <c r="I389" s="1" t="str">
        <f t="shared" si="67"/>
        <v>Czech Republic</v>
      </c>
      <c r="J389" s="1" t="str">
        <f t="shared" si="67"/>
        <v>Denmark</v>
      </c>
      <c r="K389" s="1" t="str">
        <f t="shared" si="67"/>
        <v>Estonia</v>
      </c>
      <c r="L389" s="1" t="str">
        <f t="shared" si="67"/>
        <v>Finland</v>
      </c>
      <c r="M389" s="1" t="str">
        <f t="shared" si="67"/>
        <v>France</v>
      </c>
      <c r="N389" s="1" t="str">
        <f t="shared" si="67"/>
        <v>Germany</v>
      </c>
      <c r="O389" s="1" t="str">
        <f t="shared" si="67"/>
        <v>Greece</v>
      </c>
      <c r="P389" s="1" t="str">
        <f t="shared" si="67"/>
        <v>Hungary</v>
      </c>
      <c r="Q389" s="1" t="str">
        <f t="shared" si="67"/>
        <v>Ireland</v>
      </c>
      <c r="R389" s="1" t="str">
        <f t="shared" si="67"/>
        <v>Italy</v>
      </c>
      <c r="S389" s="1" t="str">
        <f t="shared" si="67"/>
        <v>Latvia</v>
      </c>
      <c r="T389" s="1" t="str">
        <f t="shared" si="67"/>
        <v>Lithuania</v>
      </c>
      <c r="U389" s="1" t="str">
        <f t="shared" si="67"/>
        <v>Luxembourg</v>
      </c>
      <c r="V389" s="1" t="str">
        <f t="shared" si="67"/>
        <v>Malta</v>
      </c>
      <c r="W389" s="1" t="str">
        <f t="shared" si="67"/>
        <v>Netherlands</v>
      </c>
      <c r="X389" s="1" t="str">
        <f t="shared" si="67"/>
        <v>Poland</v>
      </c>
      <c r="Y389" s="1" t="str">
        <f t="shared" si="67"/>
        <v>Portugal</v>
      </c>
      <c r="Z389" s="1" t="str">
        <f t="shared" si="67"/>
        <v>Romania</v>
      </c>
      <c r="AA389" s="1" t="str">
        <f t="shared" si="67"/>
        <v>Slovakia</v>
      </c>
      <c r="AB389" s="1" t="str">
        <f t="shared" si="67"/>
        <v>Slovenia</v>
      </c>
      <c r="AC389" s="1" t="str">
        <f t="shared" si="67"/>
        <v>Spain</v>
      </c>
      <c r="AD389" s="1" t="str">
        <f t="shared" si="67"/>
        <v>Sweden</v>
      </c>
      <c r="AE389" s="1" t="str">
        <f t="shared" si="67"/>
        <v>United Kingdom</v>
      </c>
      <c r="AF389" s="1"/>
      <c r="AG389" s="1" t="str">
        <f t="shared" si="67"/>
        <v>Iceland</v>
      </c>
      <c r="AH389" s="1" t="str">
        <f t="shared" si="67"/>
        <v>Montenegro</v>
      </c>
    </row>
    <row r="390" spans="1:34" x14ac:dyDescent="0.15">
      <c r="A390" s="7" t="s">
        <v>115</v>
      </c>
      <c r="B390" s="2" t="s">
        <v>12</v>
      </c>
      <c r="C390" s="8">
        <v>0.3118540269148728</v>
      </c>
      <c r="D390" s="8">
        <v>0.31054092725761828</v>
      </c>
      <c r="E390" s="8">
        <v>0.20790780449546201</v>
      </c>
      <c r="F390" s="8">
        <v>0.17717625957769656</v>
      </c>
      <c r="G390" s="8">
        <v>0.25807651916675578</v>
      </c>
      <c r="H390" s="8">
        <v>0.30029675637510156</v>
      </c>
      <c r="I390" s="8">
        <v>0.22925387603741426</v>
      </c>
      <c r="J390" s="8">
        <v>4.6156498185951085E-2</v>
      </c>
      <c r="K390" s="8">
        <v>0.35443005553692553</v>
      </c>
      <c r="L390" s="8">
        <v>0.34417633870114522</v>
      </c>
      <c r="M390" s="8">
        <v>0.20070553361002499</v>
      </c>
      <c r="N390" s="8">
        <v>0.24297881460311818</v>
      </c>
      <c r="O390" s="8">
        <v>0.19534620277119166</v>
      </c>
      <c r="P390" s="8">
        <v>0.21556414383573247</v>
      </c>
      <c r="Q390" s="8">
        <v>0.33423812816080117</v>
      </c>
      <c r="R390" s="8">
        <v>0.31868532665333227</v>
      </c>
      <c r="S390" s="8">
        <v>0.24699563303297253</v>
      </c>
      <c r="T390" s="8">
        <v>0.14794992884467917</v>
      </c>
      <c r="U390" s="8">
        <v>0.13831310843331132</v>
      </c>
      <c r="V390" s="8">
        <v>0.33115538891805962</v>
      </c>
      <c r="W390" s="8">
        <v>0.19034976256441608</v>
      </c>
      <c r="X390" s="8">
        <v>0.37095199806809109</v>
      </c>
      <c r="Y390" s="8">
        <v>0.25374602887081238</v>
      </c>
      <c r="Z390" s="8">
        <v>0.36316070203286849</v>
      </c>
      <c r="AA390" s="8">
        <v>0.2297033715064864</v>
      </c>
      <c r="AB390" s="8">
        <v>0.23742262650611701</v>
      </c>
      <c r="AC390" s="8">
        <v>0.43142237148113721</v>
      </c>
      <c r="AD390" s="8">
        <v>0.17224463467046627</v>
      </c>
      <c r="AE390" s="8">
        <v>0.39795628183992676</v>
      </c>
      <c r="AF390" s="8"/>
      <c r="AG390" s="8">
        <v>0.10840956116306807</v>
      </c>
      <c r="AH390" s="8">
        <v>0.34488198991796287</v>
      </c>
    </row>
    <row r="391" spans="1:34" x14ac:dyDescent="0.15">
      <c r="A391" s="7" t="s">
        <v>116</v>
      </c>
      <c r="B391" s="2" t="s">
        <v>12</v>
      </c>
      <c r="C391" s="8">
        <v>5.2248152357516432E-2</v>
      </c>
      <c r="D391" s="8">
        <v>3.2639968642307338E-2</v>
      </c>
      <c r="E391" s="8">
        <v>5.8637125590710389E-2</v>
      </c>
      <c r="F391" s="8">
        <v>5.7134081292396478E-2</v>
      </c>
      <c r="G391" s="8">
        <v>5.006702459801092E-2</v>
      </c>
      <c r="H391" s="8">
        <v>0.15311546612415536</v>
      </c>
      <c r="I391" s="8">
        <v>1.9466392230878253E-2</v>
      </c>
      <c r="J391" s="8">
        <v>1.7817656114637197E-2</v>
      </c>
      <c r="K391" s="8">
        <v>0.14434690021181681</v>
      </c>
      <c r="L391" s="8">
        <v>6.7620128110255327E-3</v>
      </c>
      <c r="M391" s="8">
        <v>4.5963271716385458E-2</v>
      </c>
      <c r="N391" s="8">
        <v>6.4363836411617692E-2</v>
      </c>
      <c r="O391" s="8">
        <v>0.19477065750783421</v>
      </c>
      <c r="P391" s="8">
        <v>2.3969755639389537E-2</v>
      </c>
      <c r="Q391" s="8">
        <v>3.5790635168705266E-2</v>
      </c>
      <c r="R391" s="8">
        <v>5.4842888240295082E-2</v>
      </c>
      <c r="S391" s="8">
        <v>3.2858766732321319E-2</v>
      </c>
      <c r="T391" s="8">
        <v>7.7910218154767966E-2</v>
      </c>
      <c r="U391" s="8">
        <v>9.8720284695963195E-2</v>
      </c>
      <c r="V391" s="8">
        <v>3.3888292208821051E-2</v>
      </c>
      <c r="W391" s="8">
        <v>6.1924157528856924E-2</v>
      </c>
      <c r="X391" s="8">
        <v>3.4097595492419398E-2</v>
      </c>
      <c r="Y391" s="8">
        <v>7.6521847400222998E-2</v>
      </c>
      <c r="Z391" s="8">
        <v>6.0743365356258738E-2</v>
      </c>
      <c r="AA391" s="8">
        <v>8.4671100899324725E-2</v>
      </c>
      <c r="AB391" s="8">
        <v>0.2496411138917716</v>
      </c>
      <c r="AC391" s="8">
        <v>5.341210278692738E-2</v>
      </c>
      <c r="AD391" s="8">
        <v>3.241310462083289E-2</v>
      </c>
      <c r="AE391" s="8">
        <v>1.2438968452990945E-2</v>
      </c>
      <c r="AF391" s="8"/>
      <c r="AG391" s="8">
        <v>0</v>
      </c>
      <c r="AH391" s="8">
        <v>9.6276718467951466E-2</v>
      </c>
    </row>
    <row r="392" spans="1:34" x14ac:dyDescent="0.15">
      <c r="A392" s="7" t="s">
        <v>117</v>
      </c>
      <c r="B392" s="2" t="s">
        <v>12</v>
      </c>
      <c r="C392" s="8">
        <v>0.32636177759115337</v>
      </c>
      <c r="D392" s="8">
        <v>0.48222826608317193</v>
      </c>
      <c r="E392" s="8">
        <v>0.43058640421927763</v>
      </c>
      <c r="F392" s="8">
        <v>0.293391135991177</v>
      </c>
      <c r="G392" s="8">
        <v>0.22827711130975453</v>
      </c>
      <c r="H392" s="8">
        <v>0.3299966079310333</v>
      </c>
      <c r="I392" s="8">
        <v>0.50811569127944123</v>
      </c>
      <c r="J392" s="8">
        <v>0.3047684088294485</v>
      </c>
      <c r="K392" s="8">
        <v>0.20315756791936498</v>
      </c>
      <c r="L392" s="8">
        <v>0.26975013772198486</v>
      </c>
      <c r="M392" s="8">
        <v>0.4190997625979358</v>
      </c>
      <c r="N392" s="8">
        <v>0.3535622197640888</v>
      </c>
      <c r="O392" s="8">
        <v>0.32299595465338798</v>
      </c>
      <c r="P392" s="8">
        <v>0.28618952991007818</v>
      </c>
      <c r="Q392" s="8">
        <v>0.32908187598562882</v>
      </c>
      <c r="R392" s="8">
        <v>0.25051413743931583</v>
      </c>
      <c r="S392" s="8">
        <v>0.50729641243870049</v>
      </c>
      <c r="T392" s="8">
        <v>3.1952208911655948E-2</v>
      </c>
      <c r="U392" s="8">
        <v>0.38683560198363437</v>
      </c>
      <c r="V392" s="8">
        <v>0.38882180598539867</v>
      </c>
      <c r="W392" s="8">
        <v>0.35549972538622709</v>
      </c>
      <c r="X392" s="8">
        <v>0.30049041226858131</v>
      </c>
      <c r="Y392" s="8">
        <v>0.30935952750406631</v>
      </c>
      <c r="Z392" s="8">
        <v>0.29486802280341434</v>
      </c>
      <c r="AA392" s="8">
        <v>0.23293333469679114</v>
      </c>
      <c r="AB392" s="8">
        <v>0.29415773724195937</v>
      </c>
      <c r="AC392" s="8">
        <v>0.3072524895340436</v>
      </c>
      <c r="AD392" s="8">
        <v>0.53471268338225841</v>
      </c>
      <c r="AE392" s="8">
        <v>0.32218947528447828</v>
      </c>
      <c r="AF392" s="8"/>
      <c r="AG392" s="8">
        <v>0.47760961170777338</v>
      </c>
      <c r="AH392" s="8">
        <v>0.25005222744749955</v>
      </c>
    </row>
    <row r="393" spans="1:34" x14ac:dyDescent="0.15">
      <c r="A393" s="7" t="s">
        <v>118</v>
      </c>
      <c r="B393" s="2" t="s">
        <v>12</v>
      </c>
      <c r="C393" s="8">
        <v>0.27619419705400144</v>
      </c>
      <c r="D393" s="8">
        <v>0.14152335250140599</v>
      </c>
      <c r="E393" s="8">
        <v>0.30286866569455012</v>
      </c>
      <c r="F393" s="8">
        <v>0.44328807354659722</v>
      </c>
      <c r="G393" s="8">
        <v>0.42504342409305962</v>
      </c>
      <c r="H393" s="8">
        <v>0.13506280197312695</v>
      </c>
      <c r="I393" s="8">
        <v>0.22174976504455143</v>
      </c>
      <c r="J393" s="8">
        <v>0.55299311484572633</v>
      </c>
      <c r="K393" s="8">
        <v>0.24157720697517659</v>
      </c>
      <c r="L393" s="8">
        <v>0.3301011401730029</v>
      </c>
      <c r="M393" s="8">
        <v>0.32218507512044425</v>
      </c>
      <c r="N393" s="8">
        <v>0.28251295211313204</v>
      </c>
      <c r="O393" s="8">
        <v>0.26564764543017194</v>
      </c>
      <c r="P393" s="8">
        <v>0.47427657061479966</v>
      </c>
      <c r="Q393" s="8">
        <v>0.25120334395967037</v>
      </c>
      <c r="R393" s="8">
        <v>0.35225241213355163</v>
      </c>
      <c r="S393" s="8">
        <v>0.19325871837356551</v>
      </c>
      <c r="T393" s="8">
        <v>0.68341120842777059</v>
      </c>
      <c r="U393" s="8">
        <v>0.376131004887091</v>
      </c>
      <c r="V393" s="8">
        <v>0.2046936526340799</v>
      </c>
      <c r="W393" s="8">
        <v>0.34419494675691287</v>
      </c>
      <c r="X393" s="8">
        <v>0.23938524713438783</v>
      </c>
      <c r="Y393" s="8">
        <v>0.3046882365932243</v>
      </c>
      <c r="Z393" s="8">
        <v>0.2686157688556649</v>
      </c>
      <c r="AA393" s="8">
        <v>0.36629613025383928</v>
      </c>
      <c r="AB393" s="8">
        <v>0.19008198580179961</v>
      </c>
      <c r="AC393" s="8">
        <v>0.19801963225678046</v>
      </c>
      <c r="AD393" s="8">
        <v>0.23549484551909156</v>
      </c>
      <c r="AE393" s="8">
        <v>0.22172012775967725</v>
      </c>
      <c r="AF393" s="8"/>
      <c r="AG393" s="8">
        <v>0.11507424811398202</v>
      </c>
      <c r="AH393" s="8">
        <v>0.18300779268889097</v>
      </c>
    </row>
    <row r="394" spans="1:34" x14ac:dyDescent="0.15">
      <c r="A394" s="7" t="s">
        <v>25</v>
      </c>
      <c r="B394" s="2" t="s">
        <v>12</v>
      </c>
      <c r="C394" s="8">
        <v>3.3341846082456002E-2</v>
      </c>
      <c r="D394" s="8">
        <v>3.3067485515496535E-2</v>
      </c>
      <c r="E394" s="8">
        <v>0</v>
      </c>
      <c r="F394" s="8">
        <v>2.9010449592132715E-2</v>
      </c>
      <c r="G394" s="8">
        <v>3.8535920832419121E-2</v>
      </c>
      <c r="H394" s="8">
        <v>8.1528367596582732E-2</v>
      </c>
      <c r="I394" s="8">
        <v>2.1414275407714786E-2</v>
      </c>
      <c r="J394" s="8">
        <v>7.8264322024236915E-2</v>
      </c>
      <c r="K394" s="8">
        <v>5.6488269356716254E-2</v>
      </c>
      <c r="L394" s="8">
        <v>4.9210370592841432E-2</v>
      </c>
      <c r="M394" s="8">
        <v>1.2046356955209499E-2</v>
      </c>
      <c r="N394" s="8">
        <v>5.6582177108043363E-2</v>
      </c>
      <c r="O394" s="8">
        <v>2.123953963741422E-2</v>
      </c>
      <c r="P394" s="8">
        <v>0</v>
      </c>
      <c r="Q394" s="8">
        <v>4.9686016725194349E-2</v>
      </c>
      <c r="R394" s="8">
        <v>2.37052355335052E-2</v>
      </c>
      <c r="S394" s="8">
        <v>1.9590469422440224E-2</v>
      </c>
      <c r="T394" s="8">
        <v>5.8776435661126419E-2</v>
      </c>
      <c r="U394" s="8">
        <v>0</v>
      </c>
      <c r="V394" s="8">
        <v>4.1440860253640632E-2</v>
      </c>
      <c r="W394" s="8">
        <v>4.8031407763587039E-2</v>
      </c>
      <c r="X394" s="8">
        <v>5.5074747036520225E-2</v>
      </c>
      <c r="Y394" s="8">
        <v>5.5684359631674077E-2</v>
      </c>
      <c r="Z394" s="8">
        <v>1.2612140951793646E-2</v>
      </c>
      <c r="AA394" s="8">
        <v>8.6396062643558605E-2</v>
      </c>
      <c r="AB394" s="8">
        <v>2.8696536558352352E-2</v>
      </c>
      <c r="AC394" s="8">
        <v>9.8934039411114182E-3</v>
      </c>
      <c r="AD394" s="8">
        <v>2.5134731807351044E-2</v>
      </c>
      <c r="AE394" s="8">
        <v>4.5695146662926775E-2</v>
      </c>
      <c r="AF394" s="8"/>
      <c r="AG394" s="8">
        <v>0.29890657901517659</v>
      </c>
      <c r="AH394" s="8">
        <v>0.12578127147769508</v>
      </c>
    </row>
    <row r="396" spans="1:34" x14ac:dyDescent="0.15">
      <c r="A396" s="5" t="s">
        <v>120</v>
      </c>
    </row>
    <row r="397" spans="1:34" x14ac:dyDescent="0.15">
      <c r="C397" s="1" t="str">
        <f>C$4</f>
        <v>EU-28</v>
      </c>
      <c r="D397" s="1" t="str">
        <f t="shared" ref="D397:AH397" si="68">D$4</f>
        <v>Austria</v>
      </c>
      <c r="E397" s="1" t="str">
        <f t="shared" si="68"/>
        <v>Belgium</v>
      </c>
      <c r="F397" s="1" t="str">
        <f t="shared" si="68"/>
        <v>Bulgaria</v>
      </c>
      <c r="G397" s="1" t="str">
        <f t="shared" si="68"/>
        <v>Croatia</v>
      </c>
      <c r="H397" s="1" t="str">
        <f t="shared" si="68"/>
        <v>Cyprus</v>
      </c>
      <c r="I397" s="1" t="str">
        <f t="shared" si="68"/>
        <v>Czech Republic</v>
      </c>
      <c r="J397" s="1" t="str">
        <f t="shared" si="68"/>
        <v>Denmark</v>
      </c>
      <c r="K397" s="1" t="str">
        <f t="shared" si="68"/>
        <v>Estonia</v>
      </c>
      <c r="L397" s="1" t="str">
        <f t="shared" si="68"/>
        <v>Finland</v>
      </c>
      <c r="M397" s="1" t="str">
        <f t="shared" si="68"/>
        <v>France</v>
      </c>
      <c r="N397" s="1" t="str">
        <f t="shared" si="68"/>
        <v>Germany</v>
      </c>
      <c r="O397" s="1" t="str">
        <f t="shared" si="68"/>
        <v>Greece</v>
      </c>
      <c r="P397" s="1" t="str">
        <f t="shared" si="68"/>
        <v>Hungary</v>
      </c>
      <c r="Q397" s="1" t="str">
        <f t="shared" si="68"/>
        <v>Ireland</v>
      </c>
      <c r="R397" s="1" t="str">
        <f t="shared" si="68"/>
        <v>Italy</v>
      </c>
      <c r="S397" s="1" t="str">
        <f t="shared" si="68"/>
        <v>Latvia</v>
      </c>
      <c r="T397" s="1" t="str">
        <f t="shared" si="68"/>
        <v>Lithuania</v>
      </c>
      <c r="U397" s="1" t="str">
        <f t="shared" si="68"/>
        <v>Luxembourg</v>
      </c>
      <c r="V397" s="1" t="str">
        <f t="shared" si="68"/>
        <v>Malta</v>
      </c>
      <c r="W397" s="1" t="str">
        <f t="shared" si="68"/>
        <v>Netherlands</v>
      </c>
      <c r="X397" s="1" t="str">
        <f t="shared" si="68"/>
        <v>Poland</v>
      </c>
      <c r="Y397" s="1" t="str">
        <f t="shared" si="68"/>
        <v>Portugal</v>
      </c>
      <c r="Z397" s="1" t="str">
        <f t="shared" si="68"/>
        <v>Romania</v>
      </c>
      <c r="AA397" s="1" t="str">
        <f t="shared" si="68"/>
        <v>Slovakia</v>
      </c>
      <c r="AB397" s="1" t="str">
        <f t="shared" si="68"/>
        <v>Slovenia</v>
      </c>
      <c r="AC397" s="1" t="str">
        <f t="shared" si="68"/>
        <v>Spain</v>
      </c>
      <c r="AD397" s="1" t="str">
        <f t="shared" si="68"/>
        <v>Sweden</v>
      </c>
      <c r="AE397" s="1" t="str">
        <f t="shared" si="68"/>
        <v>United Kingdom</v>
      </c>
      <c r="AF397" s="1"/>
      <c r="AG397" s="1" t="str">
        <f t="shared" si="68"/>
        <v>Iceland</v>
      </c>
      <c r="AH397" s="1" t="str">
        <f t="shared" si="68"/>
        <v>Montenegro</v>
      </c>
    </row>
    <row r="398" spans="1:34" x14ac:dyDescent="0.15">
      <c r="A398" s="7" t="s">
        <v>115</v>
      </c>
      <c r="B398" s="2" t="s">
        <v>12</v>
      </c>
      <c r="C398" s="8">
        <v>0.21631420750496738</v>
      </c>
      <c r="D398" s="8">
        <v>0.15350198133291049</v>
      </c>
      <c r="E398" s="8">
        <v>0.20255513880589013</v>
      </c>
      <c r="F398" s="8">
        <v>0.17366865631983047</v>
      </c>
      <c r="G398" s="8">
        <v>0.32460551617973482</v>
      </c>
      <c r="H398" s="8">
        <v>9.1173826828723409E-2</v>
      </c>
      <c r="I398" s="8">
        <v>0.22281668767735285</v>
      </c>
      <c r="J398" s="8">
        <v>0.24690214239404276</v>
      </c>
      <c r="K398" s="8">
        <v>0.12751570971099102</v>
      </c>
      <c r="L398" s="8">
        <v>0.23014892374668927</v>
      </c>
      <c r="M398" s="8">
        <v>0.24388640618929758</v>
      </c>
      <c r="N398" s="8">
        <v>0.1948235309411738</v>
      </c>
      <c r="O398" s="8">
        <v>0.14135621580642527</v>
      </c>
      <c r="P398" s="8">
        <v>0.27427696947693575</v>
      </c>
      <c r="Q398" s="8">
        <v>0.20823368001119591</v>
      </c>
      <c r="R398" s="8">
        <v>0.18908985148455781</v>
      </c>
      <c r="S398" s="8">
        <v>0.28948022432829879</v>
      </c>
      <c r="T398" s="8">
        <v>0.24219165217892855</v>
      </c>
      <c r="U398" s="8">
        <v>0.15173571032352651</v>
      </c>
      <c r="V398" s="8">
        <v>0.11917860675187167</v>
      </c>
      <c r="W398" s="8">
        <v>0.19112255622116309</v>
      </c>
      <c r="X398" s="8">
        <v>0.30151143648732265</v>
      </c>
      <c r="Y398" s="8">
        <v>0.13415399010291792</v>
      </c>
      <c r="Z398" s="8">
        <v>0.28450965071729623</v>
      </c>
      <c r="AA398" s="8">
        <v>0.17859469103023307</v>
      </c>
      <c r="AB398" s="8">
        <v>0.26349176863731349</v>
      </c>
      <c r="AC398" s="8">
        <v>0.26517614444361282</v>
      </c>
      <c r="AD398" s="8">
        <v>0.2238894673056645</v>
      </c>
      <c r="AE398" s="8">
        <v>0.18931840632565058</v>
      </c>
      <c r="AF398" s="8"/>
      <c r="AG398" s="8">
        <v>0.19053149277326603</v>
      </c>
      <c r="AH398" s="8">
        <v>0.1121827671490354</v>
      </c>
    </row>
    <row r="399" spans="1:34" x14ac:dyDescent="0.15">
      <c r="A399" s="7" t="s">
        <v>116</v>
      </c>
      <c r="B399" s="2" t="s">
        <v>12</v>
      </c>
      <c r="C399" s="8">
        <v>3.9679933780918657E-2</v>
      </c>
      <c r="D399" s="8">
        <v>2.7933584160285355E-2</v>
      </c>
      <c r="E399" s="8">
        <v>3.6830296013083491E-2</v>
      </c>
      <c r="F399" s="8">
        <v>4.1951554699469831E-2</v>
      </c>
      <c r="G399" s="8">
        <v>4.2825758010505692E-2</v>
      </c>
      <c r="H399" s="8">
        <v>8.366208660555223E-2</v>
      </c>
      <c r="I399" s="8">
        <v>1.0245850406774551E-2</v>
      </c>
      <c r="J399" s="8">
        <v>3.3103435065246363E-3</v>
      </c>
      <c r="K399" s="8">
        <v>7.296882524027605E-2</v>
      </c>
      <c r="L399" s="8">
        <v>2.1689194156272913E-2</v>
      </c>
      <c r="M399" s="8">
        <v>3.7337734862802639E-2</v>
      </c>
      <c r="N399" s="8">
        <v>3.0439856102864295E-2</v>
      </c>
      <c r="O399" s="8">
        <v>0.19122628197099703</v>
      </c>
      <c r="P399" s="8">
        <v>2.126604574799083E-2</v>
      </c>
      <c r="Q399" s="8">
        <v>4.5190531073521847E-2</v>
      </c>
      <c r="R399" s="8">
        <v>6.1384220139316568E-2</v>
      </c>
      <c r="S399" s="8">
        <v>6.2419299237656319E-3</v>
      </c>
      <c r="T399" s="8">
        <v>6.8831803756761512E-2</v>
      </c>
      <c r="U399" s="8">
        <v>3.8971856870163413E-2</v>
      </c>
      <c r="V399" s="8">
        <v>1.328513584632564E-2</v>
      </c>
      <c r="W399" s="8">
        <v>4.3022985492972218E-2</v>
      </c>
      <c r="X399" s="8">
        <v>3.2893140995079902E-2</v>
      </c>
      <c r="Y399" s="8">
        <v>3.1450575830352108E-2</v>
      </c>
      <c r="Z399" s="8">
        <v>3.6625945408093281E-2</v>
      </c>
      <c r="AA399" s="8">
        <v>4.5719624637725297E-2</v>
      </c>
      <c r="AB399" s="8">
        <v>0.26548654841461983</v>
      </c>
      <c r="AC399" s="8">
        <v>4.5330106315831238E-2</v>
      </c>
      <c r="AD399" s="8">
        <v>1.9476746105776571E-2</v>
      </c>
      <c r="AE399" s="8">
        <v>2.3587308612319717E-2</v>
      </c>
      <c r="AF399" s="8"/>
      <c r="AG399" s="8">
        <v>0</v>
      </c>
      <c r="AH399" s="8">
        <v>4.9950592596592069E-2</v>
      </c>
    </row>
    <row r="400" spans="1:34" x14ac:dyDescent="0.15">
      <c r="A400" s="7" t="s">
        <v>117</v>
      </c>
      <c r="B400" s="2" t="s">
        <v>12</v>
      </c>
      <c r="C400" s="8">
        <v>0.39662590338898207</v>
      </c>
      <c r="D400" s="8">
        <v>0.54078573580642619</v>
      </c>
      <c r="E400" s="8">
        <v>0.44316264341348627</v>
      </c>
      <c r="F400" s="8">
        <v>0.28758164484772342</v>
      </c>
      <c r="G400" s="8">
        <v>0.25164898213886949</v>
      </c>
      <c r="H400" s="8">
        <v>0.590241384494535</v>
      </c>
      <c r="I400" s="8">
        <v>0.5310344242335806</v>
      </c>
      <c r="J400" s="8">
        <v>0.32709724224196723</v>
      </c>
      <c r="K400" s="8">
        <v>0.32828218022548711</v>
      </c>
      <c r="L400" s="8">
        <v>0.39130954014956798</v>
      </c>
      <c r="M400" s="8">
        <v>0.35708979422434795</v>
      </c>
      <c r="N400" s="8">
        <v>0.47412951258411873</v>
      </c>
      <c r="O400" s="8">
        <v>0.30566606241592692</v>
      </c>
      <c r="P400" s="8">
        <v>0.37589971722862281</v>
      </c>
      <c r="Q400" s="8">
        <v>0.45507538789216334</v>
      </c>
      <c r="R400" s="8">
        <v>0.23938560961043537</v>
      </c>
      <c r="S400" s="8">
        <v>0.49165329732933472</v>
      </c>
      <c r="T400" s="8">
        <v>3.3953552943765057E-2</v>
      </c>
      <c r="U400" s="8">
        <v>0.51318724120340686</v>
      </c>
      <c r="V400" s="8">
        <v>0.43553262946836929</v>
      </c>
      <c r="W400" s="8">
        <v>0.42310956292136254</v>
      </c>
      <c r="X400" s="8">
        <v>0.29819231621726838</v>
      </c>
      <c r="Y400" s="8">
        <v>0.40845367829950086</v>
      </c>
      <c r="Z400" s="8">
        <v>0.34916850900528601</v>
      </c>
      <c r="AA400" s="8">
        <v>0.4091522803689539</v>
      </c>
      <c r="AB400" s="8">
        <v>0.29917062916592341</v>
      </c>
      <c r="AC400" s="8">
        <v>0.41264908146960649</v>
      </c>
      <c r="AD400" s="8">
        <v>0.54308129234764346</v>
      </c>
      <c r="AE400" s="8">
        <v>0.43375523614491795</v>
      </c>
      <c r="AF400" s="8"/>
      <c r="AG400" s="8">
        <v>0.44030311312629355</v>
      </c>
      <c r="AH400" s="8">
        <v>0.2848586231876325</v>
      </c>
    </row>
    <row r="401" spans="1:34" x14ac:dyDescent="0.15">
      <c r="A401" s="7" t="s">
        <v>118</v>
      </c>
      <c r="B401" s="2" t="s">
        <v>12</v>
      </c>
      <c r="C401" s="8">
        <v>0.29925450443361379</v>
      </c>
      <c r="D401" s="8">
        <v>0.24100579645105147</v>
      </c>
      <c r="E401" s="8">
        <v>0.29443628450487336</v>
      </c>
      <c r="F401" s="8">
        <v>0.47635245123494124</v>
      </c>
      <c r="G401" s="8">
        <v>0.33818107297937317</v>
      </c>
      <c r="H401" s="8">
        <v>0.18718395452407258</v>
      </c>
      <c r="I401" s="8">
        <v>0.21895041347079067</v>
      </c>
      <c r="J401" s="8">
        <v>0.32041367354166261</v>
      </c>
      <c r="K401" s="8">
        <v>0.42720567496187223</v>
      </c>
      <c r="L401" s="8">
        <v>0.33401996832091924</v>
      </c>
      <c r="M401" s="8">
        <v>0.33329407510008735</v>
      </c>
      <c r="N401" s="8">
        <v>0.2461263851769514</v>
      </c>
      <c r="O401" s="8">
        <v>0.33108396801562051</v>
      </c>
      <c r="P401" s="8">
        <v>0.31125080213149653</v>
      </c>
      <c r="Q401" s="8">
        <v>0.17506603577164268</v>
      </c>
      <c r="R401" s="8">
        <v>0.4833373722685495</v>
      </c>
      <c r="S401" s="8">
        <v>0.19879204775275189</v>
      </c>
      <c r="T401" s="8">
        <v>0.59320309809045713</v>
      </c>
      <c r="U401" s="8">
        <v>0.25867697681917706</v>
      </c>
      <c r="V401" s="8">
        <v>0.31964966232458808</v>
      </c>
      <c r="W401" s="8">
        <v>0.29801771950400119</v>
      </c>
      <c r="X401" s="8">
        <v>0.26830841046050036</v>
      </c>
      <c r="Y401" s="8">
        <v>0.3279374828541346</v>
      </c>
      <c r="Z401" s="8">
        <v>0.3235785268791182</v>
      </c>
      <c r="AA401" s="8">
        <v>0.33351141634436116</v>
      </c>
      <c r="AB401" s="8">
        <v>0.14593522031804992</v>
      </c>
      <c r="AC401" s="8">
        <v>0.26395559627022158</v>
      </c>
      <c r="AD401" s="8">
        <v>0.1768933080842767</v>
      </c>
      <c r="AE401" s="8">
        <v>0.25882441784295163</v>
      </c>
      <c r="AF401" s="8"/>
      <c r="AG401" s="8">
        <v>0.19341063005922257</v>
      </c>
      <c r="AH401" s="8">
        <v>0.27014218592052003</v>
      </c>
    </row>
    <row r="402" spans="1:34" x14ac:dyDescent="0.15">
      <c r="A402" s="7" t="s">
        <v>25</v>
      </c>
      <c r="B402" s="2" t="s">
        <v>12</v>
      </c>
      <c r="C402" s="8">
        <v>4.8125450891518026E-2</v>
      </c>
      <c r="D402" s="8">
        <v>3.6772902249326438E-2</v>
      </c>
      <c r="E402" s="8">
        <v>2.3015637262666706E-2</v>
      </c>
      <c r="F402" s="8">
        <v>2.0445692898034971E-2</v>
      </c>
      <c r="G402" s="8">
        <v>4.2738670691516913E-2</v>
      </c>
      <c r="H402" s="8">
        <v>4.7738747547116739E-2</v>
      </c>
      <c r="I402" s="8">
        <v>1.6952624211501302E-2</v>
      </c>
      <c r="J402" s="8">
        <v>0.10227659831580277</v>
      </c>
      <c r="K402" s="8">
        <v>4.4027609861373676E-2</v>
      </c>
      <c r="L402" s="8">
        <v>2.28323736265507E-2</v>
      </c>
      <c r="M402" s="8">
        <v>2.8391989623464491E-2</v>
      </c>
      <c r="N402" s="8">
        <v>5.448071519489181E-2</v>
      </c>
      <c r="O402" s="8">
        <v>3.0667471791030201E-2</v>
      </c>
      <c r="P402" s="8">
        <v>1.730646541495403E-2</v>
      </c>
      <c r="Q402" s="8">
        <v>0.11643436525147614</v>
      </c>
      <c r="R402" s="8">
        <v>2.680294649714059E-2</v>
      </c>
      <c r="S402" s="8">
        <v>1.3832500665848874E-2</v>
      </c>
      <c r="T402" s="8">
        <v>6.1819893030087697E-2</v>
      </c>
      <c r="U402" s="8">
        <v>3.7428214783726148E-2</v>
      </c>
      <c r="V402" s="8">
        <v>0.11235396560884536</v>
      </c>
      <c r="W402" s="8">
        <v>4.4727175860500949E-2</v>
      </c>
      <c r="X402" s="8">
        <v>9.9094695839828703E-2</v>
      </c>
      <c r="Y402" s="8">
        <v>9.8004272913094548E-2</v>
      </c>
      <c r="Z402" s="8">
        <v>6.1173679902062792E-3</v>
      </c>
      <c r="AA402" s="8">
        <v>3.3021987618726455E-2</v>
      </c>
      <c r="AB402" s="8">
        <v>2.5915833464093197E-2</v>
      </c>
      <c r="AC402" s="8">
        <v>1.2889071500727814E-2</v>
      </c>
      <c r="AD402" s="8">
        <v>3.6659186156638872E-2</v>
      </c>
      <c r="AE402" s="8">
        <v>9.4514631074160055E-2</v>
      </c>
      <c r="AF402" s="8"/>
      <c r="AG402" s="8">
        <v>0.17575476404121784</v>
      </c>
      <c r="AH402" s="8">
        <v>0.28286583114621994</v>
      </c>
    </row>
    <row r="404" spans="1:34" x14ac:dyDescent="0.15">
      <c r="A404" s="5" t="s">
        <v>121</v>
      </c>
    </row>
    <row r="405" spans="1:34" x14ac:dyDescent="0.15">
      <c r="C405" s="1" t="str">
        <f>C$4</f>
        <v>EU-28</v>
      </c>
      <c r="D405" s="1" t="str">
        <f t="shared" ref="D405:AH405" si="69">D$4</f>
        <v>Austria</v>
      </c>
      <c r="E405" s="1" t="str">
        <f t="shared" si="69"/>
        <v>Belgium</v>
      </c>
      <c r="F405" s="1" t="str">
        <f t="shared" si="69"/>
        <v>Bulgaria</v>
      </c>
      <c r="G405" s="1" t="str">
        <f t="shared" si="69"/>
        <v>Croatia</v>
      </c>
      <c r="H405" s="1" t="str">
        <f t="shared" si="69"/>
        <v>Cyprus</v>
      </c>
      <c r="I405" s="1" t="str">
        <f t="shared" si="69"/>
        <v>Czech Republic</v>
      </c>
      <c r="J405" s="1" t="str">
        <f t="shared" si="69"/>
        <v>Denmark</v>
      </c>
      <c r="K405" s="1" t="str">
        <f t="shared" si="69"/>
        <v>Estonia</v>
      </c>
      <c r="L405" s="1" t="str">
        <f t="shared" si="69"/>
        <v>Finland</v>
      </c>
      <c r="M405" s="1" t="str">
        <f t="shared" si="69"/>
        <v>France</v>
      </c>
      <c r="N405" s="1" t="str">
        <f t="shared" si="69"/>
        <v>Germany</v>
      </c>
      <c r="O405" s="1" t="str">
        <f t="shared" si="69"/>
        <v>Greece</v>
      </c>
      <c r="P405" s="1" t="str">
        <f t="shared" si="69"/>
        <v>Hungary</v>
      </c>
      <c r="Q405" s="1" t="str">
        <f t="shared" si="69"/>
        <v>Ireland</v>
      </c>
      <c r="R405" s="1" t="str">
        <f t="shared" si="69"/>
        <v>Italy</v>
      </c>
      <c r="S405" s="1" t="str">
        <f t="shared" si="69"/>
        <v>Latvia</v>
      </c>
      <c r="T405" s="1" t="str">
        <f t="shared" si="69"/>
        <v>Lithuania</v>
      </c>
      <c r="U405" s="1" t="str">
        <f t="shared" si="69"/>
        <v>Luxembourg</v>
      </c>
      <c r="V405" s="1" t="str">
        <f t="shared" si="69"/>
        <v>Malta</v>
      </c>
      <c r="W405" s="1" t="str">
        <f t="shared" si="69"/>
        <v>Netherlands</v>
      </c>
      <c r="X405" s="1" t="str">
        <f t="shared" si="69"/>
        <v>Poland</v>
      </c>
      <c r="Y405" s="1" t="str">
        <f t="shared" si="69"/>
        <v>Portugal</v>
      </c>
      <c r="Z405" s="1" t="str">
        <f t="shared" si="69"/>
        <v>Romania</v>
      </c>
      <c r="AA405" s="1" t="str">
        <f t="shared" si="69"/>
        <v>Slovakia</v>
      </c>
      <c r="AB405" s="1" t="str">
        <f t="shared" si="69"/>
        <v>Slovenia</v>
      </c>
      <c r="AC405" s="1" t="str">
        <f t="shared" si="69"/>
        <v>Spain</v>
      </c>
      <c r="AD405" s="1" t="str">
        <f t="shared" si="69"/>
        <v>Sweden</v>
      </c>
      <c r="AE405" s="1" t="str">
        <f t="shared" si="69"/>
        <v>United Kingdom</v>
      </c>
      <c r="AF405" s="1"/>
      <c r="AG405" s="1" t="str">
        <f t="shared" si="69"/>
        <v>Iceland</v>
      </c>
      <c r="AH405" s="1" t="str">
        <f t="shared" si="69"/>
        <v>Montenegro</v>
      </c>
    </row>
    <row r="406" spans="1:34" x14ac:dyDescent="0.15">
      <c r="A406" s="7" t="s">
        <v>115</v>
      </c>
      <c r="B406" s="2" t="s">
        <v>12</v>
      </c>
      <c r="C406" s="8">
        <v>0.31518571360720665</v>
      </c>
      <c r="D406" s="8">
        <v>0.28197056189075087</v>
      </c>
      <c r="E406" s="8">
        <v>0.29618358648438525</v>
      </c>
      <c r="F406" s="8">
        <v>0.26532095956643148</v>
      </c>
      <c r="G406" s="8">
        <v>0.38631717739568872</v>
      </c>
      <c r="H406" s="8">
        <v>0.10521024650166282</v>
      </c>
      <c r="I406" s="8">
        <v>0.32337761238955837</v>
      </c>
      <c r="J406" s="8">
        <v>0.20983663740407915</v>
      </c>
      <c r="K406" s="8">
        <v>0.26762149551242548</v>
      </c>
      <c r="L406" s="8">
        <v>0.17579625428971088</v>
      </c>
      <c r="M406" s="8">
        <v>0.40163709765959049</v>
      </c>
      <c r="N406" s="8">
        <v>0.22329646137096432</v>
      </c>
      <c r="O406" s="8">
        <v>0.19841135843391561</v>
      </c>
      <c r="P406" s="8">
        <v>0.40065426292468909</v>
      </c>
      <c r="Q406" s="8">
        <v>0.26854893890281023</v>
      </c>
      <c r="R406" s="8">
        <v>0.41951558818087997</v>
      </c>
      <c r="S406" s="8">
        <v>0.2318754016565216</v>
      </c>
      <c r="T406" s="8">
        <v>0.27247247333002667</v>
      </c>
      <c r="U406" s="8">
        <v>0.38713566408260192</v>
      </c>
      <c r="V406" s="8">
        <v>0.24700094816556828</v>
      </c>
      <c r="W406" s="8">
        <v>0.16643937801007525</v>
      </c>
      <c r="X406" s="8">
        <v>0.35918575264215236</v>
      </c>
      <c r="Y406" s="8">
        <v>0.23136552032879623</v>
      </c>
      <c r="Z406" s="8">
        <v>0.38650981799729417</v>
      </c>
      <c r="AA406" s="8">
        <v>0.33623125704473927</v>
      </c>
      <c r="AB406" s="8">
        <v>0.48868066531729087</v>
      </c>
      <c r="AC406" s="8">
        <v>0.45308517808677939</v>
      </c>
      <c r="AD406" s="8">
        <v>0.26411071080875881</v>
      </c>
      <c r="AE406" s="8">
        <v>0.21169928612011815</v>
      </c>
      <c r="AF406" s="8"/>
      <c r="AG406" s="8">
        <v>0.43695425374647251</v>
      </c>
      <c r="AH406" s="8">
        <v>0.37526479323784939</v>
      </c>
    </row>
    <row r="407" spans="1:34" x14ac:dyDescent="0.15">
      <c r="A407" s="7" t="s">
        <v>116</v>
      </c>
      <c r="B407" s="2" t="s">
        <v>12</v>
      </c>
      <c r="C407" s="8">
        <v>6.7889952286991184E-2</v>
      </c>
      <c r="D407" s="8">
        <v>5.5699244803932235E-2</v>
      </c>
      <c r="E407" s="8">
        <v>6.056258295823129E-2</v>
      </c>
      <c r="F407" s="8">
        <v>4.7366074748008809E-2</v>
      </c>
      <c r="G407" s="8">
        <v>3.907768426112998E-2</v>
      </c>
      <c r="H407" s="8">
        <v>0.14102705947357502</v>
      </c>
      <c r="I407" s="8">
        <v>2.3990087316036513E-2</v>
      </c>
      <c r="J407" s="8">
        <v>2.0565068220618161E-2</v>
      </c>
      <c r="K407" s="8">
        <v>7.198699885296278E-2</v>
      </c>
      <c r="L407" s="8">
        <v>2.5558651556753714E-2</v>
      </c>
      <c r="M407" s="8">
        <v>4.3553744025071159E-2</v>
      </c>
      <c r="N407" s="8">
        <v>6.3139151206604738E-2</v>
      </c>
      <c r="O407" s="8">
        <v>0.4216922829467048</v>
      </c>
      <c r="P407" s="8">
        <v>1.5168493835520864E-2</v>
      </c>
      <c r="Q407" s="8">
        <v>0.11431703936767508</v>
      </c>
      <c r="R407" s="8">
        <v>8.4135162649389805E-2</v>
      </c>
      <c r="S407" s="8">
        <v>6.1473867582981442E-2</v>
      </c>
      <c r="T407" s="8">
        <v>5.238750632600591E-2</v>
      </c>
      <c r="U407" s="8">
        <v>0</v>
      </c>
      <c r="V407" s="8">
        <v>7.6871512472800182E-3</v>
      </c>
      <c r="W407" s="8">
        <v>8.5055977789949569E-2</v>
      </c>
      <c r="X407" s="8">
        <v>3.9292820695752802E-2</v>
      </c>
      <c r="Y407" s="8">
        <v>7.7846995334512142E-2</v>
      </c>
      <c r="Z407" s="8">
        <v>6.5409376142034348E-2</v>
      </c>
      <c r="AA407" s="8">
        <v>3.9343573480317515E-2</v>
      </c>
      <c r="AB407" s="8">
        <v>0.18817494580123048</v>
      </c>
      <c r="AC407" s="8">
        <v>7.7757771714295279E-2</v>
      </c>
      <c r="AD407" s="8">
        <v>5.0550459733728778E-2</v>
      </c>
      <c r="AE407" s="8">
        <v>5.7131773873223525E-2</v>
      </c>
      <c r="AF407" s="8"/>
      <c r="AG407" s="8">
        <v>3.5682832144735603E-2</v>
      </c>
      <c r="AH407" s="8">
        <v>6.6880133827289731E-2</v>
      </c>
    </row>
    <row r="408" spans="1:34" x14ac:dyDescent="0.15">
      <c r="A408" s="7" t="s">
        <v>117</v>
      </c>
      <c r="B408" s="2" t="s">
        <v>12</v>
      </c>
      <c r="C408" s="8">
        <v>0.3536348785525531</v>
      </c>
      <c r="D408" s="8">
        <v>0.51863747025922813</v>
      </c>
      <c r="E408" s="8">
        <v>0.4092554464656617</v>
      </c>
      <c r="F408" s="8">
        <v>0.27987762509887254</v>
      </c>
      <c r="G408" s="8">
        <v>0.25918922103807712</v>
      </c>
      <c r="H408" s="8">
        <v>0.52049375197714387</v>
      </c>
      <c r="I408" s="8">
        <v>0.41948035750355556</v>
      </c>
      <c r="J408" s="8">
        <v>0.2917454952991359</v>
      </c>
      <c r="K408" s="8">
        <v>0.29803874926388152</v>
      </c>
      <c r="L408" s="8">
        <v>0.33185347006321414</v>
      </c>
      <c r="M408" s="8">
        <v>0.35176285165939936</v>
      </c>
      <c r="N408" s="8">
        <v>0.48963534790333929</v>
      </c>
      <c r="O408" s="8">
        <v>0.1967808791350889</v>
      </c>
      <c r="P408" s="8">
        <v>0.27679893879453438</v>
      </c>
      <c r="Q408" s="8">
        <v>0.36458640458654645</v>
      </c>
      <c r="R408" s="8">
        <v>0.20860826390791989</v>
      </c>
      <c r="S408" s="8">
        <v>0.4855305168282904</v>
      </c>
      <c r="T408" s="8">
        <v>2.9563090297206763E-2</v>
      </c>
      <c r="U408" s="8">
        <v>0.42405251388952009</v>
      </c>
      <c r="V408" s="8">
        <v>0.45439221097275317</v>
      </c>
      <c r="W408" s="8">
        <v>0.41680992223836394</v>
      </c>
      <c r="X408" s="8">
        <v>0.29930810763927573</v>
      </c>
      <c r="Y408" s="8">
        <v>0.37799454107926339</v>
      </c>
      <c r="Z408" s="8">
        <v>0.27045105597855085</v>
      </c>
      <c r="AA408" s="8">
        <v>0.31050839456368379</v>
      </c>
      <c r="AB408" s="8">
        <v>0.22437190591303657</v>
      </c>
      <c r="AC408" s="8">
        <v>0.30069714600517405</v>
      </c>
      <c r="AD408" s="8">
        <v>0.54511665910974105</v>
      </c>
      <c r="AE408" s="8">
        <v>0.4087999425908917</v>
      </c>
      <c r="AF408" s="8"/>
      <c r="AG408" s="8">
        <v>0.24430974310105161</v>
      </c>
      <c r="AH408" s="8">
        <v>0.1931514875443478</v>
      </c>
    </row>
    <row r="409" spans="1:34" x14ac:dyDescent="0.15">
      <c r="A409" s="7" t="s">
        <v>118</v>
      </c>
      <c r="B409" s="2" t="s">
        <v>12</v>
      </c>
      <c r="C409" s="8">
        <v>0.24717171478562933</v>
      </c>
      <c r="D409" s="8">
        <v>0.13240226303425529</v>
      </c>
      <c r="E409" s="8">
        <v>0.22566665225053104</v>
      </c>
      <c r="F409" s="8">
        <v>0.39109024243511076</v>
      </c>
      <c r="G409" s="8">
        <v>0.30208677654885341</v>
      </c>
      <c r="H409" s="8">
        <v>0.23326894204761825</v>
      </c>
      <c r="I409" s="8">
        <v>0.22954050452602556</v>
      </c>
      <c r="J409" s="8">
        <v>0.38889767058687086</v>
      </c>
      <c r="K409" s="8">
        <v>0.36235275637073033</v>
      </c>
      <c r="L409" s="8">
        <v>0.440242745968416</v>
      </c>
      <c r="M409" s="8">
        <v>0.19488138253420262</v>
      </c>
      <c r="N409" s="8">
        <v>0.21148316437456549</v>
      </c>
      <c r="O409" s="8">
        <v>0.18311547948429058</v>
      </c>
      <c r="P409" s="8">
        <v>0.29590853279445251</v>
      </c>
      <c r="Q409" s="8">
        <v>0.22726198526008953</v>
      </c>
      <c r="R409" s="8">
        <v>0.27511871176843983</v>
      </c>
      <c r="S409" s="8">
        <v>0.2211202139322066</v>
      </c>
      <c r="T409" s="8">
        <v>0.5843119835742826</v>
      </c>
      <c r="U409" s="8">
        <v>0.16588922963516911</v>
      </c>
      <c r="V409" s="8">
        <v>0.22915751776707619</v>
      </c>
      <c r="W409" s="8">
        <v>0.30912661299742039</v>
      </c>
      <c r="X409" s="8">
        <v>0.2641837699708951</v>
      </c>
      <c r="Y409" s="8">
        <v>0.2896564366984013</v>
      </c>
      <c r="Z409" s="8">
        <v>0.27351558013850552</v>
      </c>
      <c r="AA409" s="8">
        <v>0.28668706484385253</v>
      </c>
      <c r="AB409" s="8">
        <v>8.8669422923182237E-2</v>
      </c>
      <c r="AC409" s="8">
        <v>0.16563804571873142</v>
      </c>
      <c r="AD409" s="8">
        <v>0.14022217034777129</v>
      </c>
      <c r="AE409" s="8">
        <v>0.2958041648180198</v>
      </c>
      <c r="AF409" s="8"/>
      <c r="AG409" s="8">
        <v>0.22843909977863425</v>
      </c>
      <c r="AH409" s="8">
        <v>0.34916270683538186</v>
      </c>
    </row>
    <row r="410" spans="1:34" x14ac:dyDescent="0.15">
      <c r="A410" s="7" t="s">
        <v>25</v>
      </c>
      <c r="B410" s="2" t="s">
        <v>12</v>
      </c>
      <c r="C410" s="8">
        <v>1.6117740767619626E-2</v>
      </c>
      <c r="D410" s="8">
        <v>1.1290460011833536E-2</v>
      </c>
      <c r="E410" s="8">
        <v>8.3317318411908394E-3</v>
      </c>
      <c r="F410" s="8">
        <v>1.6345098151576507E-2</v>
      </c>
      <c r="G410" s="8">
        <v>1.3329140756250626E-2</v>
      </c>
      <c r="H410" s="8">
        <v>0</v>
      </c>
      <c r="I410" s="8">
        <v>3.611438264824047E-3</v>
      </c>
      <c r="J410" s="8">
        <v>8.8955128489295821E-2</v>
      </c>
      <c r="K410" s="8">
        <v>0</v>
      </c>
      <c r="L410" s="8">
        <v>2.654887812190531E-2</v>
      </c>
      <c r="M410" s="8">
        <v>8.1649241217363975E-3</v>
      </c>
      <c r="N410" s="8">
        <v>1.2445875144526197E-2</v>
      </c>
      <c r="O410" s="8">
        <v>0</v>
      </c>
      <c r="P410" s="8">
        <v>1.1469771650803269E-2</v>
      </c>
      <c r="Q410" s="8">
        <v>2.5285631882878652E-2</v>
      </c>
      <c r="R410" s="8">
        <v>1.2622273493370462E-2</v>
      </c>
      <c r="S410" s="8">
        <v>0</v>
      </c>
      <c r="T410" s="8">
        <v>6.1264946472478148E-2</v>
      </c>
      <c r="U410" s="8">
        <v>2.2922592392708902E-2</v>
      </c>
      <c r="V410" s="8">
        <v>6.1762171847322328E-2</v>
      </c>
      <c r="W410" s="8">
        <v>2.2568108964190953E-2</v>
      </c>
      <c r="X410" s="8">
        <v>3.8029549051924016E-2</v>
      </c>
      <c r="Y410" s="8">
        <v>2.3136506559027128E-2</v>
      </c>
      <c r="Z410" s="8">
        <v>4.1141697436149986E-3</v>
      </c>
      <c r="AA410" s="8">
        <v>2.7229710067406942E-2</v>
      </c>
      <c r="AB410" s="8">
        <v>1.0103060045259732E-2</v>
      </c>
      <c r="AC410" s="8">
        <v>2.821858475019806E-3</v>
      </c>
      <c r="AD410" s="8">
        <v>0</v>
      </c>
      <c r="AE410" s="8">
        <v>2.6564832597746772E-2</v>
      </c>
      <c r="AF410" s="8"/>
      <c r="AG410" s="8">
        <v>5.4614071229105984E-2</v>
      </c>
      <c r="AH410" s="8">
        <v>1.5540878555131192E-2</v>
      </c>
    </row>
    <row r="412" spans="1:34" x14ac:dyDescent="0.15">
      <c r="A412" s="5" t="s">
        <v>122</v>
      </c>
    </row>
    <row r="413" spans="1:34" x14ac:dyDescent="0.15">
      <c r="C413" s="1" t="str">
        <f>C$4</f>
        <v>EU-28</v>
      </c>
      <c r="D413" s="1" t="str">
        <f t="shared" ref="D413:AH413" si="70">D$4</f>
        <v>Austria</v>
      </c>
      <c r="E413" s="1" t="str">
        <f t="shared" si="70"/>
        <v>Belgium</v>
      </c>
      <c r="F413" s="1" t="str">
        <f t="shared" si="70"/>
        <v>Bulgaria</v>
      </c>
      <c r="G413" s="1" t="str">
        <f t="shared" si="70"/>
        <v>Croatia</v>
      </c>
      <c r="H413" s="1" t="str">
        <f t="shared" si="70"/>
        <v>Cyprus</v>
      </c>
      <c r="I413" s="1" t="str">
        <f t="shared" si="70"/>
        <v>Czech Republic</v>
      </c>
      <c r="J413" s="1" t="str">
        <f t="shared" si="70"/>
        <v>Denmark</v>
      </c>
      <c r="K413" s="1" t="str">
        <f t="shared" si="70"/>
        <v>Estonia</v>
      </c>
      <c r="L413" s="1" t="str">
        <f t="shared" si="70"/>
        <v>Finland</v>
      </c>
      <c r="M413" s="1" t="str">
        <f t="shared" si="70"/>
        <v>France</v>
      </c>
      <c r="N413" s="1" t="str">
        <f t="shared" si="70"/>
        <v>Germany</v>
      </c>
      <c r="O413" s="1" t="str">
        <f t="shared" si="70"/>
        <v>Greece</v>
      </c>
      <c r="P413" s="1" t="str">
        <f t="shared" si="70"/>
        <v>Hungary</v>
      </c>
      <c r="Q413" s="1" t="str">
        <f t="shared" si="70"/>
        <v>Ireland</v>
      </c>
      <c r="R413" s="1" t="str">
        <f t="shared" si="70"/>
        <v>Italy</v>
      </c>
      <c r="S413" s="1" t="str">
        <f t="shared" si="70"/>
        <v>Latvia</v>
      </c>
      <c r="T413" s="1" t="str">
        <f t="shared" si="70"/>
        <v>Lithuania</v>
      </c>
      <c r="U413" s="1" t="str">
        <f t="shared" si="70"/>
        <v>Luxembourg</v>
      </c>
      <c r="V413" s="1" t="str">
        <f t="shared" si="70"/>
        <v>Malta</v>
      </c>
      <c r="W413" s="1" t="str">
        <f t="shared" si="70"/>
        <v>Netherlands</v>
      </c>
      <c r="X413" s="1" t="str">
        <f t="shared" si="70"/>
        <v>Poland</v>
      </c>
      <c r="Y413" s="1" t="str">
        <f t="shared" si="70"/>
        <v>Portugal</v>
      </c>
      <c r="Z413" s="1" t="str">
        <f t="shared" si="70"/>
        <v>Romania</v>
      </c>
      <c r="AA413" s="1" t="str">
        <f t="shared" si="70"/>
        <v>Slovakia</v>
      </c>
      <c r="AB413" s="1" t="str">
        <f t="shared" si="70"/>
        <v>Slovenia</v>
      </c>
      <c r="AC413" s="1" t="str">
        <f t="shared" si="70"/>
        <v>Spain</v>
      </c>
      <c r="AD413" s="1" t="str">
        <f t="shared" si="70"/>
        <v>Sweden</v>
      </c>
      <c r="AE413" s="1" t="str">
        <f t="shared" si="70"/>
        <v>United Kingdom</v>
      </c>
      <c r="AF413" s="1"/>
      <c r="AG413" s="1" t="str">
        <f t="shared" si="70"/>
        <v>Iceland</v>
      </c>
      <c r="AH413" s="1" t="str">
        <f t="shared" si="70"/>
        <v>Montenegro</v>
      </c>
    </row>
    <row r="414" spans="1:34" x14ac:dyDescent="0.15">
      <c r="A414" s="7" t="s">
        <v>123</v>
      </c>
      <c r="B414" s="2" t="s">
        <v>12</v>
      </c>
      <c r="C414" s="8">
        <v>0.65742237183417152</v>
      </c>
      <c r="D414" s="8">
        <v>0.78055027108814412</v>
      </c>
      <c r="E414" s="8">
        <v>0.83028526462244745</v>
      </c>
      <c r="F414" s="8">
        <v>0.57854033272939698</v>
      </c>
      <c r="G414" s="8">
        <v>0.58680361008083048</v>
      </c>
      <c r="H414" s="8">
        <v>0.35302473975989879</v>
      </c>
      <c r="I414" s="8">
        <v>0.84000078373736009</v>
      </c>
      <c r="J414" s="8">
        <v>0.80185018079990333</v>
      </c>
      <c r="K414" s="8">
        <v>0.5882983208006024</v>
      </c>
      <c r="L414" s="8">
        <v>0.73233372907407479</v>
      </c>
      <c r="M414" s="8">
        <v>0.77377649811441795</v>
      </c>
      <c r="N414" s="8">
        <v>0.74567218513166356</v>
      </c>
      <c r="O414" s="8">
        <v>0.23620537538066452</v>
      </c>
      <c r="P414" s="8">
        <v>0.56744360405136018</v>
      </c>
      <c r="Q414" s="8">
        <v>0.45254527272531259</v>
      </c>
      <c r="R414" s="8">
        <v>0.54453146594486523</v>
      </c>
      <c r="S414" s="8">
        <v>0.52889915005832988</v>
      </c>
      <c r="T414" s="8">
        <v>0.51541663258951287</v>
      </c>
      <c r="U414" s="8">
        <v>1</v>
      </c>
      <c r="V414" s="8">
        <v>0.71225078556299171</v>
      </c>
      <c r="W414" s="8">
        <v>0.3770277956704518</v>
      </c>
      <c r="X414" s="8">
        <v>0.69408550965779603</v>
      </c>
      <c r="Y414" s="8">
        <v>0.65665262392961687</v>
      </c>
      <c r="Z414" s="8">
        <v>0.57616342367484175</v>
      </c>
      <c r="AA414" s="8">
        <v>0.6397562508974205</v>
      </c>
      <c r="AB414" s="8">
        <v>0.53588182964881259</v>
      </c>
      <c r="AC414" s="8">
        <v>0.53488286209031533</v>
      </c>
      <c r="AD414" s="8">
        <v>0.69874951885278436</v>
      </c>
      <c r="AE414" s="8">
        <v>0.75968615528403549</v>
      </c>
      <c r="AF414" s="8"/>
      <c r="AG414" s="8">
        <v>0.91686967156801147</v>
      </c>
      <c r="AH414" s="8">
        <v>0.66413220300028808</v>
      </c>
    </row>
    <row r="415" spans="1:34" x14ac:dyDescent="0.15">
      <c r="A415" s="7" t="s">
        <v>124</v>
      </c>
      <c r="B415" s="2" t="s">
        <v>12</v>
      </c>
      <c r="C415" s="8">
        <v>7.2972704914578912E-2</v>
      </c>
      <c r="D415" s="8">
        <v>9.8799413039093661E-2</v>
      </c>
      <c r="E415" s="8">
        <v>4.4662213933342153E-2</v>
      </c>
      <c r="F415" s="8">
        <v>0.12162497684918869</v>
      </c>
      <c r="G415" s="8">
        <v>0.12450833280914161</v>
      </c>
      <c r="H415" s="8">
        <v>0</v>
      </c>
      <c r="I415" s="8">
        <v>7.5520146084780429E-2</v>
      </c>
      <c r="J415" s="8">
        <v>4.2797573530282081E-2</v>
      </c>
      <c r="K415" s="8">
        <v>0.28755729852917788</v>
      </c>
      <c r="L415" s="8">
        <v>9.4878339878109785E-2</v>
      </c>
      <c r="M415" s="8">
        <v>4.2330352258884506E-2</v>
      </c>
      <c r="N415" s="8">
        <v>5.9887221444497839E-2</v>
      </c>
      <c r="O415" s="8">
        <v>0.11324477560053862</v>
      </c>
      <c r="P415" s="8">
        <v>0.10289943140519772</v>
      </c>
      <c r="Q415" s="8">
        <v>0.15004222319313809</v>
      </c>
      <c r="R415" s="8">
        <v>8.1204846202239042E-2</v>
      </c>
      <c r="S415" s="8">
        <v>5.6472261777516582E-2</v>
      </c>
      <c r="T415" s="8">
        <v>7.7170064437379587E-2</v>
      </c>
      <c r="U415" s="8">
        <v>0</v>
      </c>
      <c r="V415" s="8">
        <v>9.7108022845209307E-2</v>
      </c>
      <c r="W415" s="8">
        <v>3.5887698911084155E-2</v>
      </c>
      <c r="X415" s="8">
        <v>5.1156846885042399E-2</v>
      </c>
      <c r="Y415" s="8">
        <v>0.14239387708843557</v>
      </c>
      <c r="Z415" s="8">
        <v>9.318021458640996E-2</v>
      </c>
      <c r="AA415" s="8">
        <v>6.4456730438216106E-2</v>
      </c>
      <c r="AB415" s="8">
        <v>0.11060521601755048</v>
      </c>
      <c r="AC415" s="8">
        <v>0.11205863720756719</v>
      </c>
      <c r="AD415" s="8">
        <v>5.6948208653203859E-2</v>
      </c>
      <c r="AE415" s="8">
        <v>4.6013255480864039E-2</v>
      </c>
      <c r="AF415" s="8"/>
      <c r="AG415" s="8">
        <v>5.5918581271694905E-2</v>
      </c>
      <c r="AH415" s="8">
        <v>8.1969660914811268E-2</v>
      </c>
    </row>
    <row r="416" spans="1:34" x14ac:dyDescent="0.15">
      <c r="A416" s="7" t="s">
        <v>125</v>
      </c>
      <c r="B416" s="2" t="s">
        <v>12</v>
      </c>
      <c r="C416" s="8">
        <v>0.10296314901310862</v>
      </c>
      <c r="D416" s="8">
        <v>5.5152168207219264E-2</v>
      </c>
      <c r="E416" s="8">
        <v>5.8552772484257533E-2</v>
      </c>
      <c r="F416" s="8">
        <v>5.6044503889414322E-2</v>
      </c>
      <c r="G416" s="8">
        <v>0.10818013251261306</v>
      </c>
      <c r="H416" s="8">
        <v>0.60051814222187982</v>
      </c>
      <c r="I416" s="8">
        <v>0</v>
      </c>
      <c r="J416" s="8">
        <v>6.4706264243995656E-2</v>
      </c>
      <c r="K416" s="8">
        <v>0</v>
      </c>
      <c r="L416" s="8">
        <v>4.5723686506067847E-2</v>
      </c>
      <c r="M416" s="8">
        <v>6.5632677879921844E-2</v>
      </c>
      <c r="N416" s="8">
        <v>6.263640623311667E-2</v>
      </c>
      <c r="O416" s="8">
        <v>0.25341451388242436</v>
      </c>
      <c r="P416" s="8">
        <v>7.9679604946591293E-2</v>
      </c>
      <c r="Q416" s="8">
        <v>0.11472771171298468</v>
      </c>
      <c r="R416" s="8">
        <v>0.14573406397763972</v>
      </c>
      <c r="S416" s="8">
        <v>0.11255409218487532</v>
      </c>
      <c r="T416" s="8">
        <v>2.5824046538447824E-2</v>
      </c>
      <c r="U416" s="8">
        <v>0</v>
      </c>
      <c r="V416" s="8">
        <v>9.3533168746589609E-2</v>
      </c>
      <c r="W416" s="8">
        <v>0.15733327390210441</v>
      </c>
      <c r="X416" s="8">
        <v>6.2920123988586416E-2</v>
      </c>
      <c r="Y416" s="8">
        <v>6.5994370168005675E-2</v>
      </c>
      <c r="Z416" s="8">
        <v>0.1412146992437967</v>
      </c>
      <c r="AA416" s="8">
        <v>0.1212187380125089</v>
      </c>
      <c r="AB416" s="8">
        <v>9.3696242152837186E-2</v>
      </c>
      <c r="AC416" s="8">
        <v>0.20613217934709527</v>
      </c>
      <c r="AD416" s="8">
        <v>7.6390551581589E-2</v>
      </c>
      <c r="AE416" s="8">
        <v>5.4926088464658643E-2</v>
      </c>
      <c r="AF416" s="8"/>
      <c r="AG416" s="8">
        <v>2.7211747160293589E-2</v>
      </c>
      <c r="AH416" s="8">
        <v>0.1303918143351834</v>
      </c>
    </row>
    <row r="417" spans="1:34" x14ac:dyDescent="0.15">
      <c r="A417" s="11" t="s">
        <v>126</v>
      </c>
      <c r="B417" s="2" t="s">
        <v>12</v>
      </c>
      <c r="C417" s="8">
        <v>0.12902276599195622</v>
      </c>
      <c r="D417" s="8">
        <v>6.5498147665542863E-2</v>
      </c>
      <c r="E417" s="8">
        <v>6.6499748959952795E-2</v>
      </c>
      <c r="F417" s="8">
        <v>0.19023881857852326</v>
      </c>
      <c r="G417" s="8">
        <v>0.13911740405931317</v>
      </c>
      <c r="H417" s="8">
        <v>4.6457118018221423E-2</v>
      </c>
      <c r="I417" s="8">
        <v>5.7169210595857251E-2</v>
      </c>
      <c r="J417" s="8">
        <v>3.20887722674148E-2</v>
      </c>
      <c r="K417" s="8">
        <v>0.12414438067021964</v>
      </c>
      <c r="L417" s="8">
        <v>7.615419206816286E-2</v>
      </c>
      <c r="M417" s="8">
        <v>8.9544555980498389E-2</v>
      </c>
      <c r="N417" s="8">
        <v>0.1005530025886593</v>
      </c>
      <c r="O417" s="8">
        <v>0.2687957875025147</v>
      </c>
      <c r="P417" s="8">
        <v>0.19068070995728637</v>
      </c>
      <c r="Q417" s="8">
        <v>0.19689649660148043</v>
      </c>
      <c r="R417" s="8">
        <v>0.18600917473857398</v>
      </c>
      <c r="S417" s="8">
        <v>0.3020744959792781</v>
      </c>
      <c r="T417" s="8">
        <v>0.35956598269099377</v>
      </c>
      <c r="U417" s="8">
        <v>0</v>
      </c>
      <c r="V417" s="8">
        <v>0</v>
      </c>
      <c r="W417" s="8">
        <v>0.38706496330411783</v>
      </c>
      <c r="X417" s="8">
        <v>0.10670419248858899</v>
      </c>
      <c r="Y417" s="8">
        <v>9.2000198179130049E-2</v>
      </c>
      <c r="Z417" s="8">
        <v>0.13394508864871266</v>
      </c>
      <c r="AA417" s="8">
        <v>0.1745682806518544</v>
      </c>
      <c r="AB417" s="8">
        <v>0.23746385575232251</v>
      </c>
      <c r="AC417" s="8">
        <v>0.11828721561617266</v>
      </c>
      <c r="AD417" s="8">
        <v>0.14644573023823901</v>
      </c>
      <c r="AE417" s="8">
        <v>9.7385967358415815E-2</v>
      </c>
      <c r="AF417" s="8"/>
      <c r="AG417" s="8">
        <v>0</v>
      </c>
      <c r="AH417" s="8">
        <v>9.224163953272066E-2</v>
      </c>
    </row>
    <row r="418" spans="1:34" x14ac:dyDescent="0.15">
      <c r="A418" s="7" t="s">
        <v>127</v>
      </c>
      <c r="B418" s="2" t="s">
        <v>12</v>
      </c>
      <c r="C418" s="8">
        <v>3.7619008246184853E-2</v>
      </c>
      <c r="D418" s="8">
        <v>0</v>
      </c>
      <c r="E418" s="8">
        <v>0</v>
      </c>
      <c r="F418" s="8">
        <v>5.3551367953476821E-2</v>
      </c>
      <c r="G418" s="8">
        <v>4.1390520538101598E-2</v>
      </c>
      <c r="H418" s="8">
        <v>0</v>
      </c>
      <c r="I418" s="8">
        <v>2.7309859582002362E-2</v>
      </c>
      <c r="J418" s="8">
        <v>5.8557209158404358E-2</v>
      </c>
      <c r="K418" s="8">
        <v>0</v>
      </c>
      <c r="L418" s="8">
        <v>5.0910052473584669E-2</v>
      </c>
      <c r="M418" s="8">
        <v>2.8715915766277147E-2</v>
      </c>
      <c r="N418" s="8">
        <v>3.1251184602062491E-2</v>
      </c>
      <c r="O418" s="8">
        <v>0.12833954763385771</v>
      </c>
      <c r="P418" s="8">
        <v>5.9296649639564575E-2</v>
      </c>
      <c r="Q418" s="8">
        <v>8.5788295767084188E-2</v>
      </c>
      <c r="R418" s="8">
        <v>4.2520449136681973E-2</v>
      </c>
      <c r="S418" s="8">
        <v>0</v>
      </c>
      <c r="T418" s="8">
        <v>2.2023273743665878E-2</v>
      </c>
      <c r="U418" s="8">
        <v>0</v>
      </c>
      <c r="V418" s="8">
        <v>9.7108022845209307E-2</v>
      </c>
      <c r="W418" s="8">
        <v>4.2686268212241876E-2</v>
      </c>
      <c r="X418" s="8">
        <v>8.5133326979986199E-2</v>
      </c>
      <c r="Y418" s="8">
        <v>4.2958930634811751E-2</v>
      </c>
      <c r="Z418" s="8">
        <v>5.5496573846238899E-2</v>
      </c>
      <c r="AA418" s="8">
        <v>0</v>
      </c>
      <c r="AB418" s="8">
        <v>2.2352856428477192E-2</v>
      </c>
      <c r="AC418" s="8">
        <v>2.8639105738849514E-2</v>
      </c>
      <c r="AD418" s="8">
        <v>2.1465990674183727E-2</v>
      </c>
      <c r="AE418" s="8">
        <v>4.1988533412026033E-2</v>
      </c>
      <c r="AF418" s="8"/>
      <c r="AG418" s="8">
        <v>0</v>
      </c>
      <c r="AH418" s="8">
        <v>3.1264682216996409E-2</v>
      </c>
    </row>
    <row r="420" spans="1:34" x14ac:dyDescent="0.15">
      <c r="A420" s="5" t="s">
        <v>128</v>
      </c>
    </row>
    <row r="421" spans="1:34" x14ac:dyDescent="0.15">
      <c r="C421" s="1" t="str">
        <f>C$4</f>
        <v>EU-28</v>
      </c>
      <c r="D421" s="1" t="str">
        <f t="shared" ref="D421:AH421" si="71">D$4</f>
        <v>Austria</v>
      </c>
      <c r="E421" s="1" t="str">
        <f t="shared" si="71"/>
        <v>Belgium</v>
      </c>
      <c r="F421" s="1" t="str">
        <f t="shared" si="71"/>
        <v>Bulgaria</v>
      </c>
      <c r="G421" s="1" t="str">
        <f t="shared" si="71"/>
        <v>Croatia</v>
      </c>
      <c r="H421" s="1" t="str">
        <f t="shared" si="71"/>
        <v>Cyprus</v>
      </c>
      <c r="I421" s="1" t="str">
        <f t="shared" si="71"/>
        <v>Czech Republic</v>
      </c>
      <c r="J421" s="1" t="str">
        <f t="shared" si="71"/>
        <v>Denmark</v>
      </c>
      <c r="K421" s="1" t="str">
        <f t="shared" si="71"/>
        <v>Estonia</v>
      </c>
      <c r="L421" s="1" t="str">
        <f t="shared" si="71"/>
        <v>Finland</v>
      </c>
      <c r="M421" s="1" t="str">
        <f t="shared" si="71"/>
        <v>France</v>
      </c>
      <c r="N421" s="1" t="str">
        <f t="shared" si="71"/>
        <v>Germany</v>
      </c>
      <c r="O421" s="1" t="str">
        <f t="shared" si="71"/>
        <v>Greece</v>
      </c>
      <c r="P421" s="1" t="str">
        <f t="shared" si="71"/>
        <v>Hungary</v>
      </c>
      <c r="Q421" s="1" t="str">
        <f t="shared" si="71"/>
        <v>Ireland</v>
      </c>
      <c r="R421" s="1" t="str">
        <f t="shared" si="71"/>
        <v>Italy</v>
      </c>
      <c r="S421" s="1" t="str">
        <f t="shared" si="71"/>
        <v>Latvia</v>
      </c>
      <c r="T421" s="1" t="str">
        <f t="shared" si="71"/>
        <v>Lithuania</v>
      </c>
      <c r="U421" s="1" t="str">
        <f t="shared" si="71"/>
        <v>Luxembourg</v>
      </c>
      <c r="V421" s="1" t="str">
        <f t="shared" si="71"/>
        <v>Malta</v>
      </c>
      <c r="W421" s="1" t="str">
        <f t="shared" si="71"/>
        <v>Netherlands</v>
      </c>
      <c r="X421" s="1" t="str">
        <f t="shared" si="71"/>
        <v>Poland</v>
      </c>
      <c r="Y421" s="1" t="str">
        <f t="shared" si="71"/>
        <v>Portugal</v>
      </c>
      <c r="Z421" s="1" t="str">
        <f t="shared" si="71"/>
        <v>Romania</v>
      </c>
      <c r="AA421" s="1" t="str">
        <f t="shared" si="71"/>
        <v>Slovakia</v>
      </c>
      <c r="AB421" s="1" t="str">
        <f t="shared" si="71"/>
        <v>Slovenia</v>
      </c>
      <c r="AC421" s="1" t="str">
        <f t="shared" si="71"/>
        <v>Spain</v>
      </c>
      <c r="AD421" s="1" t="str">
        <f t="shared" si="71"/>
        <v>Sweden</v>
      </c>
      <c r="AE421" s="1" t="str">
        <f t="shared" si="71"/>
        <v>United Kingdom</v>
      </c>
      <c r="AF421" s="1"/>
      <c r="AG421" s="1" t="str">
        <f t="shared" si="71"/>
        <v>Iceland</v>
      </c>
      <c r="AH421" s="1" t="str">
        <f t="shared" si="71"/>
        <v>Montenegro</v>
      </c>
    </row>
    <row r="422" spans="1:34" x14ac:dyDescent="0.15">
      <c r="A422" s="7" t="s">
        <v>123</v>
      </c>
      <c r="B422" s="2" t="s">
        <v>12</v>
      </c>
      <c r="C422" s="8">
        <v>0.68347832406250453</v>
      </c>
      <c r="D422" s="8">
        <v>0.70984029595761633</v>
      </c>
      <c r="E422" s="8">
        <v>0.77736140242399088</v>
      </c>
      <c r="F422" s="8">
        <v>0.71211809476301779</v>
      </c>
      <c r="G422" s="8">
        <v>0.50632363510647349</v>
      </c>
      <c r="H422" s="8">
        <v>0.37099148255261061</v>
      </c>
      <c r="I422" s="8">
        <v>0.73211033600932818</v>
      </c>
      <c r="J422" s="8">
        <v>0.42999261126550681</v>
      </c>
      <c r="K422" s="8">
        <v>0.47969733028125805</v>
      </c>
      <c r="L422" s="8">
        <v>0.82570040255115318</v>
      </c>
      <c r="M422" s="8">
        <v>0.62216213062631509</v>
      </c>
      <c r="N422" s="8">
        <v>0.76968448676475787</v>
      </c>
      <c r="O422" s="8">
        <v>0.2913972850894444</v>
      </c>
      <c r="P422" s="8">
        <v>0.56647614050508321</v>
      </c>
      <c r="Q422" s="8">
        <v>0.74698094480881172</v>
      </c>
      <c r="R422" s="8">
        <v>0.54937608160655105</v>
      </c>
      <c r="S422" s="8">
        <v>0.56708985931373601</v>
      </c>
      <c r="T422" s="8">
        <v>0.14902802270166915</v>
      </c>
      <c r="U422" s="8">
        <v>1</v>
      </c>
      <c r="V422" s="8">
        <v>0.53487823012702551</v>
      </c>
      <c r="W422" s="8">
        <v>0.41170728943061979</v>
      </c>
      <c r="X422" s="8">
        <v>0.73759064262691776</v>
      </c>
      <c r="Y422" s="8">
        <v>0.70454902291077659</v>
      </c>
      <c r="Z422" s="8">
        <v>0.63445405676460276</v>
      </c>
      <c r="AA422" s="8">
        <v>0.62678652371920796</v>
      </c>
      <c r="AB422" s="8">
        <v>0.61490728153794527</v>
      </c>
      <c r="AC422" s="8">
        <v>0.61340465326208127</v>
      </c>
      <c r="AD422" s="8">
        <v>0.63146563735608263</v>
      </c>
      <c r="AE422" s="8">
        <v>0.86892304729523817</v>
      </c>
      <c r="AF422" s="8"/>
      <c r="AG422" s="8">
        <v>0.68048532954362961</v>
      </c>
      <c r="AH422" s="8">
        <v>0.75526280898213249</v>
      </c>
    </row>
    <row r="423" spans="1:34" x14ac:dyDescent="0.15">
      <c r="A423" s="7" t="s">
        <v>124</v>
      </c>
      <c r="B423" s="2" t="s">
        <v>12</v>
      </c>
      <c r="C423" s="8">
        <v>0.11296299854652762</v>
      </c>
      <c r="D423" s="8">
        <v>0.22494033071217356</v>
      </c>
      <c r="E423" s="8">
        <v>0</v>
      </c>
      <c r="F423" s="8">
        <v>8.4225666013916997E-2</v>
      </c>
      <c r="G423" s="8">
        <v>0.23360937180688252</v>
      </c>
      <c r="H423" s="8">
        <v>0</v>
      </c>
      <c r="I423" s="8">
        <v>9.89697573286209E-2</v>
      </c>
      <c r="J423" s="8">
        <v>0</v>
      </c>
      <c r="K423" s="8">
        <v>0.10583969214488465</v>
      </c>
      <c r="L423" s="8">
        <v>0.1336508228772213</v>
      </c>
      <c r="M423" s="8">
        <v>0.11766480085102156</v>
      </c>
      <c r="N423" s="8">
        <v>9.9757719295678518E-2</v>
      </c>
      <c r="O423" s="8">
        <v>0.1819970646930511</v>
      </c>
      <c r="P423" s="8">
        <v>0.1194659743324565</v>
      </c>
      <c r="Q423" s="8">
        <v>0.12450369747788707</v>
      </c>
      <c r="R423" s="8">
        <v>0.18062236434031584</v>
      </c>
      <c r="S423" s="8">
        <v>0.13923380179977471</v>
      </c>
      <c r="T423" s="8">
        <v>0.16488566862072526</v>
      </c>
      <c r="U423" s="8">
        <v>0</v>
      </c>
      <c r="V423" s="8">
        <v>0.12169363280753105</v>
      </c>
      <c r="W423" s="8">
        <v>0.1343403555514322</v>
      </c>
      <c r="X423" s="8">
        <v>9.7065549555276145E-2</v>
      </c>
      <c r="Y423" s="8">
        <v>0.18936853192554509</v>
      </c>
      <c r="Z423" s="8">
        <v>5.1095285467009963E-2</v>
      </c>
      <c r="AA423" s="8">
        <v>0.13566907443873127</v>
      </c>
      <c r="AB423" s="8">
        <v>0</v>
      </c>
      <c r="AC423" s="8">
        <v>0.12602572801219161</v>
      </c>
      <c r="AD423" s="8">
        <v>0.1382892879028271</v>
      </c>
      <c r="AE423" s="8">
        <v>5.7582243141436958E-2</v>
      </c>
      <c r="AF423" s="8"/>
      <c r="AG423" s="8">
        <v>0.31951467045637033</v>
      </c>
      <c r="AH423" s="8">
        <v>0.13820014008451237</v>
      </c>
    </row>
    <row r="424" spans="1:34" x14ac:dyDescent="0.15">
      <c r="A424" s="7" t="s">
        <v>125</v>
      </c>
      <c r="B424" s="2" t="s">
        <v>12</v>
      </c>
      <c r="C424" s="8">
        <v>0.12984440860492424</v>
      </c>
      <c r="D424" s="8">
        <v>0</v>
      </c>
      <c r="E424" s="8">
        <v>0.15257858687719</v>
      </c>
      <c r="F424" s="8">
        <v>0.20365623922306519</v>
      </c>
      <c r="G424" s="8">
        <v>0</v>
      </c>
      <c r="H424" s="8">
        <v>0.27499402143685275</v>
      </c>
      <c r="I424" s="8">
        <v>8.6627604627859484E-2</v>
      </c>
      <c r="J424" s="8">
        <v>0.24653179445885662</v>
      </c>
      <c r="K424" s="8">
        <v>0.41446297757385736</v>
      </c>
      <c r="L424" s="8">
        <v>4.0648774571625516E-2</v>
      </c>
      <c r="M424" s="8">
        <v>0.19405638787025667</v>
      </c>
      <c r="N424" s="8">
        <v>0.10586270327417488</v>
      </c>
      <c r="O424" s="8">
        <v>0.28117450956211043</v>
      </c>
      <c r="P424" s="8">
        <v>0.1386205718391256</v>
      </c>
      <c r="Q424" s="8">
        <v>0.10506154652822061</v>
      </c>
      <c r="R424" s="8">
        <v>0.14950544055797976</v>
      </c>
      <c r="S424" s="8">
        <v>5.6981249030088159E-2</v>
      </c>
      <c r="T424" s="8">
        <v>0.44437321227451121</v>
      </c>
      <c r="U424" s="8">
        <v>0</v>
      </c>
      <c r="V424" s="8">
        <v>0.34342813706544345</v>
      </c>
      <c r="W424" s="8">
        <v>0.12855983034874818</v>
      </c>
      <c r="X424" s="8">
        <v>0.11272934576705711</v>
      </c>
      <c r="Y424" s="8">
        <v>0.10608244516367829</v>
      </c>
      <c r="Z424" s="8">
        <v>0.17713709549264989</v>
      </c>
      <c r="AA424" s="8">
        <v>0.11153097641506612</v>
      </c>
      <c r="AB424" s="8">
        <v>0</v>
      </c>
      <c r="AC424" s="8">
        <v>0.17909246708677645</v>
      </c>
      <c r="AD424" s="8">
        <v>0.23024507474109024</v>
      </c>
      <c r="AE424" s="8">
        <v>5.6127438719263317E-2</v>
      </c>
      <c r="AF424" s="8"/>
      <c r="AG424" s="8">
        <v>0</v>
      </c>
      <c r="AH424" s="8">
        <v>0.10653705093335515</v>
      </c>
    </row>
    <row r="425" spans="1:34" x14ac:dyDescent="0.15">
      <c r="A425" s="11" t="s">
        <v>126</v>
      </c>
      <c r="B425" s="2" t="s">
        <v>12</v>
      </c>
      <c r="C425" s="8">
        <v>6.6975647647550207E-2</v>
      </c>
      <c r="D425" s="8">
        <v>6.5219373330210079E-2</v>
      </c>
      <c r="E425" s="8">
        <v>7.006001069881912E-2</v>
      </c>
      <c r="F425" s="8">
        <v>0</v>
      </c>
      <c r="G425" s="8">
        <v>0.26006699308664399</v>
      </c>
      <c r="H425" s="8">
        <v>0.35401449601053664</v>
      </c>
      <c r="I425" s="8">
        <v>0</v>
      </c>
      <c r="J425" s="8">
        <v>0</v>
      </c>
      <c r="K425" s="8">
        <v>0</v>
      </c>
      <c r="L425" s="8">
        <v>0</v>
      </c>
      <c r="M425" s="8">
        <v>6.6116680652406709E-2</v>
      </c>
      <c r="N425" s="8">
        <v>2.4695090665388872E-2</v>
      </c>
      <c r="O425" s="8">
        <v>0.19265496305926214</v>
      </c>
      <c r="P425" s="8">
        <v>0.17543731332333476</v>
      </c>
      <c r="Q425" s="8">
        <v>1.498728231948397E-2</v>
      </c>
      <c r="R425" s="8">
        <v>0.11627570350592768</v>
      </c>
      <c r="S425" s="8">
        <v>0.23669508985640109</v>
      </c>
      <c r="T425" s="8">
        <v>0.14772022533319132</v>
      </c>
      <c r="U425" s="8">
        <v>0</v>
      </c>
      <c r="V425" s="8">
        <v>0</v>
      </c>
      <c r="W425" s="8">
        <v>0.30828505573431891</v>
      </c>
      <c r="X425" s="8">
        <v>3.9911790698401749E-2</v>
      </c>
      <c r="Y425" s="8">
        <v>0</v>
      </c>
      <c r="Z425" s="8">
        <v>0.13731356227573732</v>
      </c>
      <c r="AA425" s="8">
        <v>0.12601342542699465</v>
      </c>
      <c r="AB425" s="8">
        <v>0.38509271846205478</v>
      </c>
      <c r="AC425" s="8">
        <v>7.392445453186311E-2</v>
      </c>
      <c r="AD425" s="8">
        <v>0</v>
      </c>
      <c r="AE425" s="8">
        <v>1.7367270844061537E-2</v>
      </c>
      <c r="AF425" s="8"/>
      <c r="AG425" s="8">
        <v>0</v>
      </c>
      <c r="AH425" s="8">
        <v>0</v>
      </c>
    </row>
    <row r="426" spans="1:34" x14ac:dyDescent="0.15">
      <c r="A426" s="7" t="s">
        <v>127</v>
      </c>
      <c r="B426" s="2" t="s">
        <v>12</v>
      </c>
      <c r="C426" s="8">
        <v>6.7386211384933307E-3</v>
      </c>
      <c r="D426" s="8">
        <v>0</v>
      </c>
      <c r="E426" s="8">
        <v>0</v>
      </c>
      <c r="F426" s="8">
        <v>0</v>
      </c>
      <c r="G426" s="8">
        <v>0</v>
      </c>
      <c r="H426" s="8">
        <v>0</v>
      </c>
      <c r="I426" s="8">
        <v>8.2292302034191453E-2</v>
      </c>
      <c r="J426" s="8">
        <v>0.3234755942756366</v>
      </c>
      <c r="K426" s="8">
        <v>0</v>
      </c>
      <c r="L426" s="8">
        <v>0</v>
      </c>
      <c r="M426" s="8">
        <v>0</v>
      </c>
      <c r="N426" s="8">
        <v>0</v>
      </c>
      <c r="O426" s="8">
        <v>5.2776177596132026E-2</v>
      </c>
      <c r="P426" s="8">
        <v>0</v>
      </c>
      <c r="Q426" s="8">
        <v>8.4665288655967098E-3</v>
      </c>
      <c r="R426" s="8">
        <v>4.2204099892258215E-3</v>
      </c>
      <c r="S426" s="8">
        <v>0</v>
      </c>
      <c r="T426" s="8">
        <v>9.3992871069902964E-2</v>
      </c>
      <c r="U426" s="8">
        <v>0</v>
      </c>
      <c r="V426" s="8">
        <v>0</v>
      </c>
      <c r="W426" s="8">
        <v>1.710746893488092E-2</v>
      </c>
      <c r="X426" s="8">
        <v>1.270267135234711E-2</v>
      </c>
      <c r="Y426" s="8">
        <v>0</v>
      </c>
      <c r="Z426" s="8">
        <v>0</v>
      </c>
      <c r="AA426" s="8">
        <v>0</v>
      </c>
      <c r="AB426" s="8">
        <v>0</v>
      </c>
      <c r="AC426" s="8">
        <v>7.5526971070875859E-3</v>
      </c>
      <c r="AD426" s="8">
        <v>0</v>
      </c>
      <c r="AE426" s="8">
        <v>0</v>
      </c>
      <c r="AF426" s="8"/>
      <c r="AG426" s="8">
        <v>0</v>
      </c>
      <c r="AH426" s="8">
        <v>0</v>
      </c>
    </row>
    <row r="428" spans="1:34" x14ac:dyDescent="0.15">
      <c r="A428" s="5" t="s">
        <v>129</v>
      </c>
    </row>
    <row r="429" spans="1:34" x14ac:dyDescent="0.15">
      <c r="C429" s="1" t="str">
        <f>C$4</f>
        <v>EU-28</v>
      </c>
      <c r="D429" s="1" t="str">
        <f t="shared" ref="D429:AH429" si="72">D$4</f>
        <v>Austria</v>
      </c>
      <c r="E429" s="1" t="str">
        <f t="shared" si="72"/>
        <v>Belgium</v>
      </c>
      <c r="F429" s="1" t="str">
        <f t="shared" si="72"/>
        <v>Bulgaria</v>
      </c>
      <c r="G429" s="1" t="str">
        <f t="shared" si="72"/>
        <v>Croatia</v>
      </c>
      <c r="H429" s="1" t="str">
        <f t="shared" si="72"/>
        <v>Cyprus</v>
      </c>
      <c r="I429" s="1" t="str">
        <f t="shared" si="72"/>
        <v>Czech Republic</v>
      </c>
      <c r="J429" s="1" t="str">
        <f t="shared" si="72"/>
        <v>Denmark</v>
      </c>
      <c r="K429" s="1" t="str">
        <f t="shared" si="72"/>
        <v>Estonia</v>
      </c>
      <c r="L429" s="1" t="str">
        <f t="shared" si="72"/>
        <v>Finland</v>
      </c>
      <c r="M429" s="1" t="str">
        <f t="shared" si="72"/>
        <v>France</v>
      </c>
      <c r="N429" s="1" t="str">
        <f t="shared" si="72"/>
        <v>Germany</v>
      </c>
      <c r="O429" s="1" t="str">
        <f t="shared" si="72"/>
        <v>Greece</v>
      </c>
      <c r="P429" s="1" t="str">
        <f t="shared" si="72"/>
        <v>Hungary</v>
      </c>
      <c r="Q429" s="1" t="str">
        <f t="shared" si="72"/>
        <v>Ireland</v>
      </c>
      <c r="R429" s="1" t="str">
        <f t="shared" si="72"/>
        <v>Italy</v>
      </c>
      <c r="S429" s="1" t="str">
        <f t="shared" si="72"/>
        <v>Latvia</v>
      </c>
      <c r="T429" s="1" t="str">
        <f t="shared" si="72"/>
        <v>Lithuania</v>
      </c>
      <c r="U429" s="1" t="str">
        <f t="shared" si="72"/>
        <v>Luxembourg</v>
      </c>
      <c r="V429" s="1" t="str">
        <f t="shared" si="72"/>
        <v>Malta</v>
      </c>
      <c r="W429" s="1" t="str">
        <f t="shared" si="72"/>
        <v>Netherlands</v>
      </c>
      <c r="X429" s="1" t="str">
        <f t="shared" si="72"/>
        <v>Poland</v>
      </c>
      <c r="Y429" s="1" t="str">
        <f t="shared" si="72"/>
        <v>Portugal</v>
      </c>
      <c r="Z429" s="1" t="str">
        <f t="shared" si="72"/>
        <v>Romania</v>
      </c>
      <c r="AA429" s="1" t="str">
        <f t="shared" si="72"/>
        <v>Slovakia</v>
      </c>
      <c r="AB429" s="1" t="str">
        <f t="shared" si="72"/>
        <v>Slovenia</v>
      </c>
      <c r="AC429" s="1" t="str">
        <f t="shared" si="72"/>
        <v>Spain</v>
      </c>
      <c r="AD429" s="1" t="str">
        <f t="shared" si="72"/>
        <v>Sweden</v>
      </c>
      <c r="AE429" s="1" t="str">
        <f t="shared" si="72"/>
        <v>United Kingdom</v>
      </c>
      <c r="AF429" s="1"/>
      <c r="AG429" s="1" t="str">
        <f t="shared" si="72"/>
        <v>Iceland</v>
      </c>
      <c r="AH429" s="1" t="str">
        <f t="shared" si="72"/>
        <v>Montenegro</v>
      </c>
    </row>
    <row r="430" spans="1:34" x14ac:dyDescent="0.15">
      <c r="A430" s="7" t="s">
        <v>123</v>
      </c>
      <c r="B430" s="2" t="s">
        <v>12</v>
      </c>
      <c r="C430" s="8">
        <v>0.79462850248448558</v>
      </c>
      <c r="D430" s="8">
        <v>0.61150453211651301</v>
      </c>
      <c r="E430" s="8">
        <v>0.84544214803627593</v>
      </c>
      <c r="F430" s="8">
        <v>0.75150797443667983</v>
      </c>
      <c r="G430" s="8">
        <v>0.8212212335612058</v>
      </c>
      <c r="H430" s="8">
        <v>0</v>
      </c>
      <c r="I430" s="8">
        <v>0.86929686405981843</v>
      </c>
      <c r="J430" s="8">
        <v>0.90593665203686868</v>
      </c>
      <c r="K430" s="8">
        <v>0.85152132307668305</v>
      </c>
      <c r="L430" s="8">
        <v>0.793138570213751</v>
      </c>
      <c r="M430" s="8">
        <v>0.78836699951869582</v>
      </c>
      <c r="N430" s="8">
        <v>0.90562532135209273</v>
      </c>
      <c r="O430" s="8">
        <v>0.43943915405235595</v>
      </c>
      <c r="P430" s="8">
        <v>0.69259242090086492</v>
      </c>
      <c r="Q430" s="8">
        <v>0.6752640174690635</v>
      </c>
      <c r="R430" s="8">
        <v>0.69654386804674806</v>
      </c>
      <c r="S430" s="8">
        <v>0.76456972817435587</v>
      </c>
      <c r="T430" s="8">
        <v>0.5258878891151707</v>
      </c>
      <c r="U430" s="8">
        <v>0.87547022800184571</v>
      </c>
      <c r="V430" s="8">
        <v>0.426164319000085</v>
      </c>
      <c r="W430" s="8">
        <v>0.66589419477691114</v>
      </c>
      <c r="X430" s="8">
        <v>0.88502392504341598</v>
      </c>
      <c r="Y430" s="8">
        <v>0.80234333525215429</v>
      </c>
      <c r="Z430" s="8">
        <v>0.71883042403894881</v>
      </c>
      <c r="AA430" s="8">
        <v>0.90343858929565024</v>
      </c>
      <c r="AB430" s="8">
        <v>0.60455448424743863</v>
      </c>
      <c r="AC430" s="8">
        <v>0.68301822758435082</v>
      </c>
      <c r="AD430" s="8">
        <v>0.84694827903314718</v>
      </c>
      <c r="AE430" s="8">
        <v>0.83901679525698625</v>
      </c>
      <c r="AF430" s="8"/>
      <c r="AG430" s="8">
        <v>0.53337491334667042</v>
      </c>
      <c r="AH430" s="8">
        <v>0.68157073758845965</v>
      </c>
    </row>
    <row r="431" spans="1:34" x14ac:dyDescent="0.15">
      <c r="A431" s="7" t="s">
        <v>124</v>
      </c>
      <c r="B431" s="2" t="s">
        <v>12</v>
      </c>
      <c r="C431" s="8">
        <v>5.7572063176378106E-2</v>
      </c>
      <c r="D431" s="8">
        <v>0.1129832796308889</v>
      </c>
      <c r="E431" s="8">
        <v>5.4458573946555594E-2</v>
      </c>
      <c r="F431" s="8">
        <v>6.2756644195987338E-2</v>
      </c>
      <c r="G431" s="8">
        <v>5.3699357139592452E-2</v>
      </c>
      <c r="H431" s="8">
        <v>0.342280306854781</v>
      </c>
      <c r="I431" s="8">
        <v>3.4925116761691265E-2</v>
      </c>
      <c r="J431" s="8">
        <v>3.0967055201366028E-2</v>
      </c>
      <c r="K431" s="8">
        <v>0.14847867692331698</v>
      </c>
      <c r="L431" s="8">
        <v>0.12256253978707586</v>
      </c>
      <c r="M431" s="8">
        <v>5.4870612849192091E-2</v>
      </c>
      <c r="N431" s="8">
        <v>3.1178766423997074E-2</v>
      </c>
      <c r="O431" s="8">
        <v>6.4740171920744785E-2</v>
      </c>
      <c r="P431" s="8">
        <v>4.0853785483029363E-2</v>
      </c>
      <c r="Q431" s="8">
        <v>9.3151164887848081E-2</v>
      </c>
      <c r="R431" s="8">
        <v>0.10924169051807472</v>
      </c>
      <c r="S431" s="8">
        <v>2.0469513826138149E-2</v>
      </c>
      <c r="T431" s="8">
        <v>0.10355425397179378</v>
      </c>
      <c r="U431" s="8">
        <v>0</v>
      </c>
      <c r="V431" s="8">
        <v>0.41494893398708826</v>
      </c>
      <c r="W431" s="8">
        <v>5.0065925578519258E-2</v>
      </c>
      <c r="X431" s="8">
        <v>3.5359956079106684E-2</v>
      </c>
      <c r="Y431" s="8">
        <v>9.9541327518600231E-2</v>
      </c>
      <c r="Z431" s="8">
        <v>5.0475796634812151E-2</v>
      </c>
      <c r="AA431" s="8">
        <v>4.794801471444237E-2</v>
      </c>
      <c r="AB431" s="8">
        <v>0</v>
      </c>
      <c r="AC431" s="8">
        <v>8.1154154685745578E-2</v>
      </c>
      <c r="AD431" s="8">
        <v>3.3393643744214871E-2</v>
      </c>
      <c r="AE431" s="8">
        <v>6.3107047106680789E-2</v>
      </c>
      <c r="AF431" s="8"/>
      <c r="AG431" s="8">
        <v>0.20346427744206161</v>
      </c>
      <c r="AH431" s="8">
        <v>0</v>
      </c>
    </row>
    <row r="432" spans="1:34" x14ac:dyDescent="0.15">
      <c r="A432" s="7" t="s">
        <v>125</v>
      </c>
      <c r="B432" s="2" t="s">
        <v>12</v>
      </c>
      <c r="C432" s="8">
        <v>7.7138090682512886E-2</v>
      </c>
      <c r="D432" s="8">
        <v>0.18807694926115662</v>
      </c>
      <c r="E432" s="8">
        <v>3.5913767902773959E-2</v>
      </c>
      <c r="F432" s="8">
        <v>4.1390723998538E-2</v>
      </c>
      <c r="G432" s="8">
        <v>7.0397251164196123E-2</v>
      </c>
      <c r="H432" s="8">
        <v>0.65771969314521894</v>
      </c>
      <c r="I432" s="8">
        <v>5.9387202938791683E-2</v>
      </c>
      <c r="J432" s="8">
        <v>1.5506617783219085E-2</v>
      </c>
      <c r="K432" s="8">
        <v>0</v>
      </c>
      <c r="L432" s="8">
        <v>3.9726765805495542E-2</v>
      </c>
      <c r="M432" s="8">
        <v>7.4573105608972678E-2</v>
      </c>
      <c r="N432" s="8">
        <v>3.1757578202994179E-2</v>
      </c>
      <c r="O432" s="8">
        <v>0.10786175227108272</v>
      </c>
      <c r="P432" s="8">
        <v>9.885103515230842E-2</v>
      </c>
      <c r="Q432" s="8">
        <v>0.14402345621961662</v>
      </c>
      <c r="R432" s="8">
        <v>0.12933543789118945</v>
      </c>
      <c r="S432" s="8">
        <v>7.337074870649439E-2</v>
      </c>
      <c r="T432" s="8">
        <v>0.14672244292710906</v>
      </c>
      <c r="U432" s="8">
        <v>0</v>
      </c>
      <c r="V432" s="8">
        <v>0.15888674701282676</v>
      </c>
      <c r="W432" s="8">
        <v>0.11802013803735559</v>
      </c>
      <c r="X432" s="8">
        <v>3.1905699325450919E-2</v>
      </c>
      <c r="Y432" s="8">
        <v>6.7777685769901327E-2</v>
      </c>
      <c r="Z432" s="8">
        <v>0.14746419750108999</v>
      </c>
      <c r="AA432" s="8">
        <v>1.5487216780573148E-2</v>
      </c>
      <c r="AB432" s="8">
        <v>0.1363950096626963</v>
      </c>
      <c r="AC432" s="8">
        <v>0.1570201226036114</v>
      </c>
      <c r="AD432" s="8">
        <v>5.6482740225691615E-2</v>
      </c>
      <c r="AE432" s="8">
        <v>4.8917293081348498E-2</v>
      </c>
      <c r="AF432" s="8"/>
      <c r="AG432" s="8">
        <v>0.26316080921126805</v>
      </c>
      <c r="AH432" s="8">
        <v>0.31842926241154046</v>
      </c>
    </row>
    <row r="433" spans="1:34" x14ac:dyDescent="0.15">
      <c r="A433" s="11" t="s">
        <v>126</v>
      </c>
      <c r="B433" s="2" t="s">
        <v>12</v>
      </c>
      <c r="C433" s="8">
        <v>5.6266793222839409E-2</v>
      </c>
      <c r="D433" s="8">
        <v>8.7435238991441552E-2</v>
      </c>
      <c r="E433" s="8">
        <v>6.4185510114394356E-2</v>
      </c>
      <c r="F433" s="8">
        <v>0.10646081603059586</v>
      </c>
      <c r="G433" s="8">
        <v>3.9972045930380999E-2</v>
      </c>
      <c r="H433" s="8">
        <v>0</v>
      </c>
      <c r="I433" s="8">
        <v>2.2049512644202952E-2</v>
      </c>
      <c r="J433" s="8">
        <v>4.7589674978546159E-2</v>
      </c>
      <c r="K433" s="8">
        <v>0</v>
      </c>
      <c r="L433" s="8">
        <v>4.4572124193677433E-2</v>
      </c>
      <c r="M433" s="8">
        <v>6.6828599245531931E-2</v>
      </c>
      <c r="N433" s="8">
        <v>3.1438334020916087E-2</v>
      </c>
      <c r="O433" s="8">
        <v>0.34153198100622006</v>
      </c>
      <c r="P433" s="8">
        <v>0.13436375884740245</v>
      </c>
      <c r="Q433" s="8">
        <v>8.756136142347179E-2</v>
      </c>
      <c r="R433" s="8">
        <v>5.9003324383672305E-2</v>
      </c>
      <c r="S433" s="8">
        <v>6.3208830455147247E-2</v>
      </c>
      <c r="T433" s="8">
        <v>0.10726211380138606</v>
      </c>
      <c r="U433" s="8">
        <v>0.12452977199815428</v>
      </c>
      <c r="V433" s="8">
        <v>0</v>
      </c>
      <c r="W433" s="8">
        <v>0.1551127154028461</v>
      </c>
      <c r="X433" s="8">
        <v>3.387009711298386E-2</v>
      </c>
      <c r="Y433" s="8">
        <v>3.0337651459344132E-2</v>
      </c>
      <c r="Z433" s="8">
        <v>5.7927021944156463E-2</v>
      </c>
      <c r="AA433" s="8">
        <v>1.5487216780573148E-2</v>
      </c>
      <c r="AB433" s="8">
        <v>0.23026609607987825</v>
      </c>
      <c r="AC433" s="8">
        <v>5.7664957509686338E-2</v>
      </c>
      <c r="AD433" s="8">
        <v>5.0371396123314975E-2</v>
      </c>
      <c r="AE433" s="8">
        <v>2.4565530172381236E-2</v>
      </c>
      <c r="AF433" s="8"/>
      <c r="AG433" s="8">
        <v>0</v>
      </c>
      <c r="AH433" s="8">
        <v>0</v>
      </c>
    </row>
    <row r="434" spans="1:34" x14ac:dyDescent="0.15">
      <c r="A434" s="7" t="s">
        <v>127</v>
      </c>
      <c r="B434" s="2" t="s">
        <v>12</v>
      </c>
      <c r="C434" s="8">
        <v>1.4394550433784093E-2</v>
      </c>
      <c r="D434" s="8">
        <v>0</v>
      </c>
      <c r="E434" s="8">
        <v>0</v>
      </c>
      <c r="F434" s="8">
        <v>3.7883841338198894E-2</v>
      </c>
      <c r="G434" s="8">
        <v>1.4710112204624544E-2</v>
      </c>
      <c r="H434" s="8">
        <v>0</v>
      </c>
      <c r="I434" s="8">
        <v>1.4341303595495682E-2</v>
      </c>
      <c r="J434" s="8">
        <v>0</v>
      </c>
      <c r="K434" s="8">
        <v>0</v>
      </c>
      <c r="L434" s="8">
        <v>0</v>
      </c>
      <c r="M434" s="8">
        <v>1.5360682777607512E-2</v>
      </c>
      <c r="N434" s="8">
        <v>0</v>
      </c>
      <c r="O434" s="8">
        <v>4.6426940749596503E-2</v>
      </c>
      <c r="P434" s="8">
        <v>3.3338999616394784E-2</v>
      </c>
      <c r="Q434" s="8">
        <v>0</v>
      </c>
      <c r="R434" s="8">
        <v>5.8756791603154944E-3</v>
      </c>
      <c r="S434" s="8">
        <v>7.8381178837864371E-2</v>
      </c>
      <c r="T434" s="8">
        <v>0.11657330018454035</v>
      </c>
      <c r="U434" s="8">
        <v>0</v>
      </c>
      <c r="V434" s="8">
        <v>0</v>
      </c>
      <c r="W434" s="8">
        <v>1.0907026204367971E-2</v>
      </c>
      <c r="X434" s="8">
        <v>1.3840322439042646E-2</v>
      </c>
      <c r="Y434" s="8">
        <v>0</v>
      </c>
      <c r="Z434" s="8">
        <v>2.530255988099251E-2</v>
      </c>
      <c r="AA434" s="8">
        <v>1.7638962428761156E-2</v>
      </c>
      <c r="AB434" s="8">
        <v>2.8784410009986786E-2</v>
      </c>
      <c r="AC434" s="8">
        <v>2.1142537616605818E-2</v>
      </c>
      <c r="AD434" s="8">
        <v>1.2803940873631195E-2</v>
      </c>
      <c r="AE434" s="8">
        <v>2.439333438260316E-2</v>
      </c>
      <c r="AF434" s="8"/>
      <c r="AG434" s="8">
        <v>0</v>
      </c>
      <c r="AH434" s="8">
        <v>0</v>
      </c>
    </row>
    <row r="436" spans="1:34" x14ac:dyDescent="0.15">
      <c r="A436" s="5" t="s">
        <v>130</v>
      </c>
    </row>
    <row r="437" spans="1:34" x14ac:dyDescent="0.15">
      <c r="C437" s="1" t="str">
        <f>C$4</f>
        <v>EU-28</v>
      </c>
      <c r="D437" s="1" t="str">
        <f t="shared" ref="D437:AH437" si="73">D$4</f>
        <v>Austria</v>
      </c>
      <c r="E437" s="1" t="str">
        <f t="shared" si="73"/>
        <v>Belgium</v>
      </c>
      <c r="F437" s="1" t="str">
        <f t="shared" si="73"/>
        <v>Bulgaria</v>
      </c>
      <c r="G437" s="1" t="str">
        <f t="shared" si="73"/>
        <v>Croatia</v>
      </c>
      <c r="H437" s="1" t="str">
        <f t="shared" si="73"/>
        <v>Cyprus</v>
      </c>
      <c r="I437" s="1" t="str">
        <f t="shared" si="73"/>
        <v>Czech Republic</v>
      </c>
      <c r="J437" s="1" t="str">
        <f t="shared" si="73"/>
        <v>Denmark</v>
      </c>
      <c r="K437" s="1" t="str">
        <f t="shared" si="73"/>
        <v>Estonia</v>
      </c>
      <c r="L437" s="1" t="str">
        <f t="shared" si="73"/>
        <v>Finland</v>
      </c>
      <c r="M437" s="1" t="str">
        <f t="shared" si="73"/>
        <v>France</v>
      </c>
      <c r="N437" s="1" t="str">
        <f t="shared" si="73"/>
        <v>Germany</v>
      </c>
      <c r="O437" s="1" t="str">
        <f t="shared" si="73"/>
        <v>Greece</v>
      </c>
      <c r="P437" s="1" t="str">
        <f t="shared" si="73"/>
        <v>Hungary</v>
      </c>
      <c r="Q437" s="1" t="str">
        <f t="shared" si="73"/>
        <v>Ireland</v>
      </c>
      <c r="R437" s="1" t="str">
        <f t="shared" si="73"/>
        <v>Italy</v>
      </c>
      <c r="S437" s="1" t="str">
        <f t="shared" si="73"/>
        <v>Latvia</v>
      </c>
      <c r="T437" s="1" t="str">
        <f t="shared" si="73"/>
        <v>Lithuania</v>
      </c>
      <c r="U437" s="1" t="str">
        <f t="shared" si="73"/>
        <v>Luxembourg</v>
      </c>
      <c r="V437" s="1" t="str">
        <f t="shared" si="73"/>
        <v>Malta</v>
      </c>
      <c r="W437" s="1" t="str">
        <f t="shared" si="73"/>
        <v>Netherlands</v>
      </c>
      <c r="X437" s="1" t="str">
        <f t="shared" si="73"/>
        <v>Poland</v>
      </c>
      <c r="Y437" s="1" t="str">
        <f t="shared" si="73"/>
        <v>Portugal</v>
      </c>
      <c r="Z437" s="1" t="str">
        <f t="shared" si="73"/>
        <v>Romania</v>
      </c>
      <c r="AA437" s="1" t="str">
        <f t="shared" si="73"/>
        <v>Slovakia</v>
      </c>
      <c r="AB437" s="1" t="str">
        <f t="shared" si="73"/>
        <v>Slovenia</v>
      </c>
      <c r="AC437" s="1" t="str">
        <f t="shared" si="73"/>
        <v>Spain</v>
      </c>
      <c r="AD437" s="1" t="str">
        <f t="shared" si="73"/>
        <v>Sweden</v>
      </c>
      <c r="AE437" s="1" t="str">
        <f t="shared" si="73"/>
        <v>United Kingdom</v>
      </c>
      <c r="AF437" s="1"/>
      <c r="AG437" s="1" t="str">
        <f t="shared" si="73"/>
        <v>Iceland</v>
      </c>
      <c r="AH437" s="1" t="str">
        <f t="shared" si="73"/>
        <v>Montenegro</v>
      </c>
    </row>
    <row r="438" spans="1:34" x14ac:dyDescent="0.15">
      <c r="A438" s="7" t="s">
        <v>123</v>
      </c>
      <c r="B438" s="2" t="s">
        <v>12</v>
      </c>
      <c r="C438" s="8">
        <v>0.64183775510122798</v>
      </c>
      <c r="D438" s="8">
        <v>0.79185936941994306</v>
      </c>
      <c r="E438" s="8">
        <v>0.76234570012542968</v>
      </c>
      <c r="F438" s="8">
        <v>0.76849927604789081</v>
      </c>
      <c r="G438" s="8">
        <v>0.69929604000538403</v>
      </c>
      <c r="H438" s="8">
        <v>0.64471846472496164</v>
      </c>
      <c r="I438" s="8">
        <v>0.87673346395803942</v>
      </c>
      <c r="J438" s="8">
        <v>0.75074970803497731</v>
      </c>
      <c r="K438" s="8">
        <v>0.77499705704550115</v>
      </c>
      <c r="L438" s="8">
        <v>0.73478113700590597</v>
      </c>
      <c r="M438" s="8">
        <v>0.65032481539994902</v>
      </c>
      <c r="N438" s="8">
        <v>0.66979213353588729</v>
      </c>
      <c r="O438" s="8">
        <v>0.21996615159751728</v>
      </c>
      <c r="P438" s="8">
        <v>0.65660057038874331</v>
      </c>
      <c r="Q438" s="8">
        <v>0.72560599786080249</v>
      </c>
      <c r="R438" s="8">
        <v>0.49742045574564292</v>
      </c>
      <c r="S438" s="8">
        <v>0.5925507806672633</v>
      </c>
      <c r="T438" s="8">
        <v>0.46494411406576669</v>
      </c>
      <c r="U438" s="8">
        <v>0.9109579814095442</v>
      </c>
      <c r="V438" s="8">
        <v>0.73863602728086131</v>
      </c>
      <c r="W438" s="8">
        <v>0.48227453448623381</v>
      </c>
      <c r="X438" s="8">
        <v>0.82177771081595508</v>
      </c>
      <c r="Y438" s="8">
        <v>0.66832664873398184</v>
      </c>
      <c r="Z438" s="8">
        <v>0.64537600745040513</v>
      </c>
      <c r="AA438" s="8">
        <v>0.73017057696557441</v>
      </c>
      <c r="AB438" s="8">
        <v>0.51494053178498056</v>
      </c>
      <c r="AC438" s="8">
        <v>0.60205744254620053</v>
      </c>
      <c r="AD438" s="8">
        <v>0.58733969222404314</v>
      </c>
      <c r="AE438" s="8">
        <v>0.70397383430787819</v>
      </c>
      <c r="AF438" s="8"/>
      <c r="AG438" s="8">
        <v>0.68294902497307097</v>
      </c>
      <c r="AH438" s="8">
        <v>0.55506919316719161</v>
      </c>
    </row>
    <row r="439" spans="1:34" x14ac:dyDescent="0.15">
      <c r="A439" s="7" t="s">
        <v>124</v>
      </c>
      <c r="B439" s="2" t="s">
        <v>12</v>
      </c>
      <c r="C439" s="8">
        <v>9.9365781834033037E-2</v>
      </c>
      <c r="D439" s="8">
        <v>7.8548062780754144E-2</v>
      </c>
      <c r="E439" s="8">
        <v>5.0598991151393199E-2</v>
      </c>
      <c r="F439" s="8">
        <v>8.6680011928494977E-2</v>
      </c>
      <c r="G439" s="8">
        <v>7.0088037718150406E-2</v>
      </c>
      <c r="H439" s="8">
        <v>0</v>
      </c>
      <c r="I439" s="8">
        <v>6.519050014608585E-2</v>
      </c>
      <c r="J439" s="8">
        <v>4.9644927567048976E-2</v>
      </c>
      <c r="K439" s="8">
        <v>0</v>
      </c>
      <c r="L439" s="8">
        <v>0.1290767975908545</v>
      </c>
      <c r="M439" s="8">
        <v>8.0739363829159791E-2</v>
      </c>
      <c r="N439" s="8">
        <v>0.11366144057467464</v>
      </c>
      <c r="O439" s="8">
        <v>0.12674741935199477</v>
      </c>
      <c r="P439" s="8">
        <v>0.11040645490902584</v>
      </c>
      <c r="Q439" s="8">
        <v>6.6108334837624988E-2</v>
      </c>
      <c r="R439" s="8">
        <v>0.1254150283308324</v>
      </c>
      <c r="S439" s="8">
        <v>3.5149518932109491E-2</v>
      </c>
      <c r="T439" s="8">
        <v>0.17154570786117249</v>
      </c>
      <c r="U439" s="8">
        <v>0</v>
      </c>
      <c r="V439" s="8">
        <v>0.16858738089347655</v>
      </c>
      <c r="W439" s="8">
        <v>6.5865341175581349E-2</v>
      </c>
      <c r="X439" s="8">
        <v>6.5553868500709128E-2</v>
      </c>
      <c r="Y439" s="8">
        <v>0.10523777094425599</v>
      </c>
      <c r="Z439" s="8">
        <v>6.2772281852685796E-2</v>
      </c>
      <c r="AA439" s="8">
        <v>0.11075805785635891</v>
      </c>
      <c r="AB439" s="8">
        <v>0.14987030738238308</v>
      </c>
      <c r="AC439" s="8">
        <v>0.12604515726419932</v>
      </c>
      <c r="AD439" s="8">
        <v>0.12103761230335944</v>
      </c>
      <c r="AE439" s="8">
        <v>9.4181305335553342E-2</v>
      </c>
      <c r="AF439" s="8"/>
      <c r="AG439" s="8">
        <v>0.22199382526769179</v>
      </c>
      <c r="AH439" s="8">
        <v>0.22826009413961279</v>
      </c>
    </row>
    <row r="440" spans="1:34" x14ac:dyDescent="0.15">
      <c r="A440" s="7" t="s">
        <v>125</v>
      </c>
      <c r="B440" s="2" t="s">
        <v>12</v>
      </c>
      <c r="C440" s="8">
        <v>0.12418709324433241</v>
      </c>
      <c r="D440" s="8">
        <v>9.0381355914129394E-2</v>
      </c>
      <c r="E440" s="8">
        <v>0.14105293050834852</v>
      </c>
      <c r="F440" s="8">
        <v>6.1226819897884532E-2</v>
      </c>
      <c r="G440" s="8">
        <v>0.10743856546461544</v>
      </c>
      <c r="H440" s="8">
        <v>0</v>
      </c>
      <c r="I440" s="8">
        <v>1.4281061402401766E-2</v>
      </c>
      <c r="J440" s="8">
        <v>6.9821762096670154E-2</v>
      </c>
      <c r="K440" s="8">
        <v>0.22500294295449888</v>
      </c>
      <c r="L440" s="8">
        <v>3.2625386140184905E-2</v>
      </c>
      <c r="M440" s="8">
        <v>0.13557811667888711</v>
      </c>
      <c r="N440" s="8">
        <v>0.10955555445865674</v>
      </c>
      <c r="O440" s="8">
        <v>0.24588865804010293</v>
      </c>
      <c r="P440" s="8">
        <v>6.072711969709129E-2</v>
      </c>
      <c r="Q440" s="8">
        <v>9.5229879927719877E-2</v>
      </c>
      <c r="R440" s="8">
        <v>0.15832488031288974</v>
      </c>
      <c r="S440" s="8">
        <v>0.17972403238612411</v>
      </c>
      <c r="T440" s="8">
        <v>0.11687402210255383</v>
      </c>
      <c r="U440" s="8">
        <v>8.9042018590455796E-2</v>
      </c>
      <c r="V440" s="8">
        <v>9.2776591825662197E-2</v>
      </c>
      <c r="W440" s="8">
        <v>0.15752179689742174</v>
      </c>
      <c r="X440" s="8">
        <v>6.7494956596137384E-2</v>
      </c>
      <c r="Y440" s="8">
        <v>0.12260376088885087</v>
      </c>
      <c r="Z440" s="8">
        <v>0.11987149559107857</v>
      </c>
      <c r="AA440" s="8">
        <v>6.8815883730572083E-2</v>
      </c>
      <c r="AB440" s="8">
        <v>0.1187598948285571</v>
      </c>
      <c r="AC440" s="8">
        <v>0.18582363086061349</v>
      </c>
      <c r="AD440" s="8">
        <v>0.17495316373494046</v>
      </c>
      <c r="AE440" s="8">
        <v>6.3384204214358558E-2</v>
      </c>
      <c r="AF440" s="8"/>
      <c r="AG440" s="8">
        <v>0</v>
      </c>
      <c r="AH440" s="8">
        <v>0.10266265118889607</v>
      </c>
    </row>
    <row r="441" spans="1:34" x14ac:dyDescent="0.15">
      <c r="A441" s="11" t="s">
        <v>126</v>
      </c>
      <c r="B441" s="2" t="s">
        <v>12</v>
      </c>
      <c r="C441" s="8">
        <v>0.10467332104852781</v>
      </c>
      <c r="D441" s="8">
        <v>2.0264949723072641E-2</v>
      </c>
      <c r="E441" s="8">
        <v>4.6002378214828568E-2</v>
      </c>
      <c r="F441" s="8">
        <v>7.3559199590627955E-2</v>
      </c>
      <c r="G441" s="8">
        <v>0.1231773568118501</v>
      </c>
      <c r="H441" s="8">
        <v>0.35528153527503836</v>
      </c>
      <c r="I441" s="8">
        <v>0</v>
      </c>
      <c r="J441" s="8">
        <v>0.10157408407733039</v>
      </c>
      <c r="K441" s="8">
        <v>0</v>
      </c>
      <c r="L441" s="8">
        <v>0.10351667926305465</v>
      </c>
      <c r="M441" s="8">
        <v>9.8050601022202741E-2</v>
      </c>
      <c r="N441" s="8">
        <v>7.2403834520390162E-2</v>
      </c>
      <c r="O441" s="8">
        <v>0.32563174612135198</v>
      </c>
      <c r="P441" s="8">
        <v>0.12893732139910916</v>
      </c>
      <c r="Q441" s="8">
        <v>0.10316439494002942</v>
      </c>
      <c r="R441" s="8">
        <v>0.17473810946981105</v>
      </c>
      <c r="S441" s="8">
        <v>0.19257566801450318</v>
      </c>
      <c r="T441" s="8">
        <v>0.246636155970507</v>
      </c>
      <c r="U441" s="8">
        <v>0</v>
      </c>
      <c r="V441" s="8">
        <v>0</v>
      </c>
      <c r="W441" s="8">
        <v>0.29433832744076305</v>
      </c>
      <c r="X441" s="8">
        <v>3.4722978031185424E-2</v>
      </c>
      <c r="Y441" s="8">
        <v>4.8147395772172349E-2</v>
      </c>
      <c r="Z441" s="8">
        <v>0.13316365151384932</v>
      </c>
      <c r="AA441" s="8">
        <v>6.0917103153062223E-2</v>
      </c>
      <c r="AB441" s="8">
        <v>0.1832054165427249</v>
      </c>
      <c r="AC441" s="8">
        <v>7.0758458137568744E-2</v>
      </c>
      <c r="AD441" s="8">
        <v>3.802314085685294E-2</v>
      </c>
      <c r="AE441" s="8">
        <v>0.11460825851713714</v>
      </c>
      <c r="AF441" s="8"/>
      <c r="AG441" s="8">
        <v>9.5057149759237236E-2</v>
      </c>
      <c r="AH441" s="8">
        <v>5.775761058661312E-2</v>
      </c>
    </row>
    <row r="442" spans="1:34" x14ac:dyDescent="0.15">
      <c r="A442" s="7" t="s">
        <v>127</v>
      </c>
      <c r="B442" s="2" t="s">
        <v>12</v>
      </c>
      <c r="C442" s="8">
        <v>2.993604877187879E-2</v>
      </c>
      <c r="D442" s="8">
        <v>1.8946262162100734E-2</v>
      </c>
      <c r="E442" s="8">
        <v>0</v>
      </c>
      <c r="F442" s="8">
        <v>1.0034692535101765E-2</v>
      </c>
      <c r="G442" s="8">
        <v>0</v>
      </c>
      <c r="H442" s="8">
        <v>0</v>
      </c>
      <c r="I442" s="8">
        <v>4.3794974493473152E-2</v>
      </c>
      <c r="J442" s="8">
        <v>2.8209518223973204E-2</v>
      </c>
      <c r="K442" s="8">
        <v>0</v>
      </c>
      <c r="L442" s="8">
        <v>0</v>
      </c>
      <c r="M442" s="8">
        <v>3.5307103069801268E-2</v>
      </c>
      <c r="N442" s="8">
        <v>3.4587036910391313E-2</v>
      </c>
      <c r="O442" s="8">
        <v>8.1766024889032868E-2</v>
      </c>
      <c r="P442" s="8">
        <v>4.332853360603036E-2</v>
      </c>
      <c r="Q442" s="8">
        <v>9.8913924338232834E-3</v>
      </c>
      <c r="R442" s="8">
        <v>4.4101526140823959E-2</v>
      </c>
      <c r="S442" s="8">
        <v>0</v>
      </c>
      <c r="T442" s="8">
        <v>0</v>
      </c>
      <c r="U442" s="8">
        <v>0</v>
      </c>
      <c r="V442" s="8">
        <v>0</v>
      </c>
      <c r="W442" s="8">
        <v>0</v>
      </c>
      <c r="X442" s="8">
        <v>1.0450486056012951E-2</v>
      </c>
      <c r="Y442" s="8">
        <v>5.5684423660738738E-2</v>
      </c>
      <c r="Z442" s="8">
        <v>3.8816563591981351E-2</v>
      </c>
      <c r="AA442" s="8">
        <v>2.9338378294432262E-2</v>
      </c>
      <c r="AB442" s="8">
        <v>3.3223849461354336E-2</v>
      </c>
      <c r="AC442" s="8">
        <v>1.5315311191417758E-2</v>
      </c>
      <c r="AD442" s="8">
        <v>7.8646390880804065E-2</v>
      </c>
      <c r="AE442" s="8">
        <v>2.3852397625072696E-2</v>
      </c>
      <c r="AF442" s="8"/>
      <c r="AG442" s="8">
        <v>0</v>
      </c>
      <c r="AH442" s="8">
        <v>5.6250450917686393E-2</v>
      </c>
    </row>
    <row r="444" spans="1:34" x14ac:dyDescent="0.15">
      <c r="A444" s="5" t="s">
        <v>131</v>
      </c>
    </row>
    <row r="445" spans="1:34" x14ac:dyDescent="0.15">
      <c r="C445" s="1" t="str">
        <f>C$4</f>
        <v>EU-28</v>
      </c>
      <c r="D445" s="1" t="str">
        <f t="shared" ref="D445:AH445" si="74">D$4</f>
        <v>Austria</v>
      </c>
      <c r="E445" s="1" t="str">
        <f t="shared" si="74"/>
        <v>Belgium</v>
      </c>
      <c r="F445" s="1" t="str">
        <f t="shared" si="74"/>
        <v>Bulgaria</v>
      </c>
      <c r="G445" s="1" t="str">
        <f t="shared" si="74"/>
        <v>Croatia</v>
      </c>
      <c r="H445" s="1" t="str">
        <f t="shared" si="74"/>
        <v>Cyprus</v>
      </c>
      <c r="I445" s="1" t="str">
        <f t="shared" si="74"/>
        <v>Czech Republic</v>
      </c>
      <c r="J445" s="1" t="str">
        <f t="shared" si="74"/>
        <v>Denmark</v>
      </c>
      <c r="K445" s="1" t="str">
        <f t="shared" si="74"/>
        <v>Estonia</v>
      </c>
      <c r="L445" s="1" t="str">
        <f t="shared" si="74"/>
        <v>Finland</v>
      </c>
      <c r="M445" s="1" t="str">
        <f t="shared" si="74"/>
        <v>France</v>
      </c>
      <c r="N445" s="1" t="str">
        <f t="shared" si="74"/>
        <v>Germany</v>
      </c>
      <c r="O445" s="1" t="str">
        <f t="shared" si="74"/>
        <v>Greece</v>
      </c>
      <c r="P445" s="1" t="str">
        <f t="shared" si="74"/>
        <v>Hungary</v>
      </c>
      <c r="Q445" s="1" t="str">
        <f t="shared" si="74"/>
        <v>Ireland</v>
      </c>
      <c r="R445" s="1" t="str">
        <f t="shared" si="74"/>
        <v>Italy</v>
      </c>
      <c r="S445" s="1" t="str">
        <f t="shared" si="74"/>
        <v>Latvia</v>
      </c>
      <c r="T445" s="1" t="str">
        <f t="shared" si="74"/>
        <v>Lithuania</v>
      </c>
      <c r="U445" s="1" t="str">
        <f t="shared" si="74"/>
        <v>Luxembourg</v>
      </c>
      <c r="V445" s="1" t="str">
        <f t="shared" si="74"/>
        <v>Malta</v>
      </c>
      <c r="W445" s="1" t="str">
        <f t="shared" si="74"/>
        <v>Netherlands</v>
      </c>
      <c r="X445" s="1" t="str">
        <f t="shared" si="74"/>
        <v>Poland</v>
      </c>
      <c r="Y445" s="1" t="str">
        <f t="shared" si="74"/>
        <v>Portugal</v>
      </c>
      <c r="Z445" s="1" t="str">
        <f t="shared" si="74"/>
        <v>Romania</v>
      </c>
      <c r="AA445" s="1" t="str">
        <f t="shared" si="74"/>
        <v>Slovakia</v>
      </c>
      <c r="AB445" s="1" t="str">
        <f t="shared" si="74"/>
        <v>Slovenia</v>
      </c>
      <c r="AC445" s="1" t="str">
        <f t="shared" si="74"/>
        <v>Spain</v>
      </c>
      <c r="AD445" s="1" t="str">
        <f t="shared" si="74"/>
        <v>Sweden</v>
      </c>
      <c r="AE445" s="1" t="str">
        <f t="shared" si="74"/>
        <v>United Kingdom</v>
      </c>
      <c r="AF445" s="1"/>
      <c r="AG445" s="1" t="str">
        <f t="shared" si="74"/>
        <v>Iceland</v>
      </c>
      <c r="AH445" s="1" t="str">
        <f t="shared" si="74"/>
        <v>Montenegro</v>
      </c>
    </row>
    <row r="446" spans="1:34" x14ac:dyDescent="0.15">
      <c r="A446" s="7" t="s">
        <v>132</v>
      </c>
      <c r="B446" s="2" t="s">
        <v>12</v>
      </c>
      <c r="C446" s="8">
        <v>0.15756299928124623</v>
      </c>
      <c r="D446" s="8">
        <v>4.406267459598575E-2</v>
      </c>
      <c r="E446" s="8">
        <v>0.15696496197006013</v>
      </c>
      <c r="F446" s="8">
        <v>0.20073291341676014</v>
      </c>
      <c r="G446" s="8">
        <v>8.8455704272347002E-2</v>
      </c>
      <c r="H446" s="8">
        <v>0</v>
      </c>
      <c r="I446" s="8">
        <v>0.13741994582274025</v>
      </c>
      <c r="J446" s="8">
        <v>0</v>
      </c>
      <c r="K446" s="8">
        <v>0.12414438067021964</v>
      </c>
      <c r="L446" s="8">
        <v>7.7954016362828754E-2</v>
      </c>
      <c r="M446" s="8">
        <v>0.16265822949821052</v>
      </c>
      <c r="N446" s="8">
        <v>0.10371216667296809</v>
      </c>
      <c r="O446" s="8">
        <v>2.1330768450826213E-2</v>
      </c>
      <c r="P446" s="8">
        <v>0.24242257199546935</v>
      </c>
      <c r="Q446" s="8">
        <v>0.14791076455219113</v>
      </c>
      <c r="R446" s="8">
        <v>0.19189605426323172</v>
      </c>
      <c r="S446" s="8">
        <v>6.1147791198389173E-2</v>
      </c>
      <c r="T446" s="8">
        <v>0.16559160519655317</v>
      </c>
      <c r="U446" s="8">
        <v>0.13560047472725764</v>
      </c>
      <c r="V446" s="8">
        <v>0.13086049088838314</v>
      </c>
      <c r="W446" s="8">
        <v>0.13722054224019986</v>
      </c>
      <c r="X446" s="8">
        <v>0.21863763857924845</v>
      </c>
      <c r="Y446" s="8">
        <v>0.23694539484875654</v>
      </c>
      <c r="Z446" s="8">
        <v>0.21201746918714282</v>
      </c>
      <c r="AA446" s="8">
        <v>0.24385201872962237</v>
      </c>
      <c r="AB446" s="8">
        <v>0.13972170801568087</v>
      </c>
      <c r="AC446" s="8">
        <v>0.20415642647652937</v>
      </c>
      <c r="AD446" s="8">
        <v>9.3700270928280566E-2</v>
      </c>
      <c r="AE446" s="8">
        <v>0.1340433875342153</v>
      </c>
      <c r="AF446" s="8"/>
      <c r="AG446" s="8">
        <v>0</v>
      </c>
      <c r="AH446" s="8">
        <v>9.4968362449444385E-2</v>
      </c>
    </row>
    <row r="447" spans="1:34" x14ac:dyDescent="0.15">
      <c r="A447" s="7" t="s">
        <v>133</v>
      </c>
      <c r="B447" s="2" t="s">
        <v>12</v>
      </c>
      <c r="C447" s="8">
        <v>0.27501631109037689</v>
      </c>
      <c r="D447" s="8">
        <v>0.19320629613237189</v>
      </c>
      <c r="E447" s="8">
        <v>0.28430692005982267</v>
      </c>
      <c r="F447" s="8">
        <v>0.23245062372134659</v>
      </c>
      <c r="G447" s="8">
        <v>0.283020139378447</v>
      </c>
      <c r="H447" s="8">
        <v>0.49220735066841792</v>
      </c>
      <c r="I447" s="8">
        <v>0.17854885730312325</v>
      </c>
      <c r="J447" s="8">
        <v>0.17128162976674355</v>
      </c>
      <c r="K447" s="8">
        <v>0.19519403062795004</v>
      </c>
      <c r="L447" s="8">
        <v>0.26210060261037255</v>
      </c>
      <c r="M447" s="8">
        <v>0.33375448921347545</v>
      </c>
      <c r="N447" s="8">
        <v>0.2210702126789795</v>
      </c>
      <c r="O447" s="8">
        <v>0.31488590468296518</v>
      </c>
      <c r="P447" s="8">
        <v>0.22790896718413511</v>
      </c>
      <c r="Q447" s="8">
        <v>0.2422113548107917</v>
      </c>
      <c r="R447" s="8">
        <v>0.32002222120794915</v>
      </c>
      <c r="S447" s="8">
        <v>0.27565344671334829</v>
      </c>
      <c r="T447" s="8">
        <v>0.30719035859407268</v>
      </c>
      <c r="U447" s="8">
        <v>0</v>
      </c>
      <c r="V447" s="8">
        <v>0.17175334569669704</v>
      </c>
      <c r="W447" s="8">
        <v>0.12817750104851588</v>
      </c>
      <c r="X447" s="8">
        <v>0.25797772909446365</v>
      </c>
      <c r="Y447" s="8">
        <v>0.30368489875440519</v>
      </c>
      <c r="Z447" s="8">
        <v>0.24502898500511569</v>
      </c>
      <c r="AA447" s="8">
        <v>0.17172871659032832</v>
      </c>
      <c r="AB447" s="8">
        <v>0.29958191685989699</v>
      </c>
      <c r="AC447" s="8">
        <v>0.3622766026139374</v>
      </c>
      <c r="AD447" s="8">
        <v>0.1392243527274713</v>
      </c>
      <c r="AE447" s="8">
        <v>0.13796528524218998</v>
      </c>
      <c r="AF447" s="8"/>
      <c r="AG447" s="8">
        <v>0.23379047128044209</v>
      </c>
      <c r="AH447" s="8">
        <v>0.26917418426104817</v>
      </c>
    </row>
    <row r="448" spans="1:34" x14ac:dyDescent="0.15">
      <c r="A448" s="7" t="s">
        <v>134</v>
      </c>
      <c r="B448" s="2" t="s">
        <v>12</v>
      </c>
      <c r="C448" s="8">
        <v>0.18727663712192072</v>
      </c>
      <c r="D448" s="8">
        <v>0.20535118760423571</v>
      </c>
      <c r="E448" s="8">
        <v>0.16633613989091417</v>
      </c>
      <c r="F448" s="8">
        <v>0.13999982355114873</v>
      </c>
      <c r="G448" s="8">
        <v>0.17586088066179184</v>
      </c>
      <c r="H448" s="8">
        <v>0.24849668605869182</v>
      </c>
      <c r="I448" s="8">
        <v>0.18902055635534684</v>
      </c>
      <c r="J448" s="8">
        <v>7.294571358150316E-2</v>
      </c>
      <c r="K448" s="8">
        <v>0.11277737060824437</v>
      </c>
      <c r="L448" s="8">
        <v>0.24713915387492255</v>
      </c>
      <c r="M448" s="8">
        <v>0.21948406077695484</v>
      </c>
      <c r="N448" s="8">
        <v>0.16874613205911035</v>
      </c>
      <c r="O448" s="8">
        <v>0.2389217159814912</v>
      </c>
      <c r="P448" s="8">
        <v>0.14527096977866441</v>
      </c>
      <c r="Q448" s="8">
        <v>0.1256526902506227</v>
      </c>
      <c r="R448" s="8">
        <v>0.19856450234292092</v>
      </c>
      <c r="S448" s="8">
        <v>0.19815261976187329</v>
      </c>
      <c r="T448" s="8">
        <v>0.17910030991839399</v>
      </c>
      <c r="U448" s="8">
        <v>0</v>
      </c>
      <c r="V448" s="8">
        <v>3.1357791150482546E-2</v>
      </c>
      <c r="W448" s="8">
        <v>0.20165871448581957</v>
      </c>
      <c r="X448" s="8">
        <v>0.1392360888631419</v>
      </c>
      <c r="Y448" s="8">
        <v>0.1562381619900734</v>
      </c>
      <c r="Z448" s="8">
        <v>0.21054811486868064</v>
      </c>
      <c r="AA448" s="8">
        <v>0.17298447831865679</v>
      </c>
      <c r="AB448" s="8">
        <v>0.19111149059511098</v>
      </c>
      <c r="AC448" s="8">
        <v>0.1809252792200147</v>
      </c>
      <c r="AD448" s="8">
        <v>0.30430513153875194</v>
      </c>
      <c r="AE448" s="8">
        <v>0.15543598204992401</v>
      </c>
      <c r="AF448" s="8"/>
      <c r="AG448" s="8">
        <v>0.14413823822878361</v>
      </c>
      <c r="AH448" s="8">
        <v>0.25626721485242709</v>
      </c>
    </row>
    <row r="449" spans="1:34" x14ac:dyDescent="0.15">
      <c r="A449" s="7" t="s">
        <v>135</v>
      </c>
      <c r="B449" s="2" t="s">
        <v>12</v>
      </c>
      <c r="C449" s="8">
        <v>0.21684030860397782</v>
      </c>
      <c r="D449" s="8">
        <v>0.3312295502207413</v>
      </c>
      <c r="E449" s="8">
        <v>0.25993367596290701</v>
      </c>
      <c r="F449" s="8">
        <v>0.14406008295868464</v>
      </c>
      <c r="G449" s="8">
        <v>0.21772793356983189</v>
      </c>
      <c r="H449" s="8">
        <v>0.19952333217694884</v>
      </c>
      <c r="I449" s="8">
        <v>0.30650346790649974</v>
      </c>
      <c r="J449" s="8">
        <v>0.42109724348706928</v>
      </c>
      <c r="K449" s="8">
        <v>0.27923724540108913</v>
      </c>
      <c r="L449" s="8">
        <v>0.22303666344761022</v>
      </c>
      <c r="M449" s="8">
        <v>0.19722465854204549</v>
      </c>
      <c r="N449" s="8">
        <v>0.2567335840773971</v>
      </c>
      <c r="O449" s="8">
        <v>0.26652548118356406</v>
      </c>
      <c r="P449" s="8">
        <v>0.12234270099144451</v>
      </c>
      <c r="Q449" s="8">
        <v>0.23019286794220947</v>
      </c>
      <c r="R449" s="8">
        <v>0.20796447530109305</v>
      </c>
      <c r="S449" s="8">
        <v>0.33446511741322688</v>
      </c>
      <c r="T449" s="8">
        <v>0.20339537812227412</v>
      </c>
      <c r="U449" s="8">
        <v>0.36736172260311578</v>
      </c>
      <c r="V449" s="8">
        <v>0.2866231882051587</v>
      </c>
      <c r="W449" s="8">
        <v>0.26425810900700025</v>
      </c>
      <c r="X449" s="8">
        <v>0.16446529981642957</v>
      </c>
      <c r="Y449" s="8">
        <v>0.19298585171170518</v>
      </c>
      <c r="Z449" s="8">
        <v>0.18375726845390666</v>
      </c>
      <c r="AA449" s="8">
        <v>0.10484018985054964</v>
      </c>
      <c r="AB449" s="8">
        <v>0.16303299716449871</v>
      </c>
      <c r="AC449" s="8">
        <v>0.19052518497330273</v>
      </c>
      <c r="AD449" s="8">
        <v>0.18120824173612016</v>
      </c>
      <c r="AE449" s="8">
        <v>0.19683445244240613</v>
      </c>
      <c r="AF449" s="8"/>
      <c r="AG449" s="8">
        <v>0.33067143117997377</v>
      </c>
      <c r="AH449" s="8">
        <v>0.26398224348251431</v>
      </c>
    </row>
    <row r="450" spans="1:34" x14ac:dyDescent="0.15">
      <c r="A450" s="7" t="s">
        <v>136</v>
      </c>
      <c r="B450" s="2" t="s">
        <v>12</v>
      </c>
      <c r="C450" s="8">
        <v>0.12946093616625207</v>
      </c>
      <c r="D450" s="8">
        <v>0.16333987076270762</v>
      </c>
      <c r="E450" s="8">
        <v>0.11721343354164469</v>
      </c>
      <c r="F450" s="8">
        <v>0.172840321616025</v>
      </c>
      <c r="G450" s="8">
        <v>7.7852657000881453E-2</v>
      </c>
      <c r="H450" s="8">
        <v>5.9772631095941491E-2</v>
      </c>
      <c r="I450" s="8">
        <v>0.13675896260070247</v>
      </c>
      <c r="J450" s="8">
        <v>0.27163143702072046</v>
      </c>
      <c r="K450" s="8">
        <v>0.28864697269249678</v>
      </c>
      <c r="L450" s="8">
        <v>0.18976956370426601</v>
      </c>
      <c r="M450" s="8">
        <v>7.2518850944082974E-2</v>
      </c>
      <c r="N450" s="8">
        <v>0.19684484506956151</v>
      </c>
      <c r="O450" s="8">
        <v>0.13824407288779519</v>
      </c>
      <c r="P450" s="8">
        <v>0.16908937060493406</v>
      </c>
      <c r="Q450" s="8">
        <v>0.24417601570757222</v>
      </c>
      <c r="R450" s="8">
        <v>6.3422697625549487E-2</v>
      </c>
      <c r="S450" s="8">
        <v>0.13058102491316242</v>
      </c>
      <c r="T450" s="8">
        <v>8.1034567381225595E-2</v>
      </c>
      <c r="U450" s="8">
        <v>0.49703780266962666</v>
      </c>
      <c r="V450" s="8">
        <v>0.29426660983245184</v>
      </c>
      <c r="W450" s="8">
        <v>0.26868513321846438</v>
      </c>
      <c r="X450" s="8">
        <v>0.11349874725040329</v>
      </c>
      <c r="Y450" s="8">
        <v>4.4713833467658205E-2</v>
      </c>
      <c r="Z450" s="8">
        <v>0.12184798783660407</v>
      </c>
      <c r="AA450" s="8">
        <v>0.20240232615145567</v>
      </c>
      <c r="AB450" s="8">
        <v>0.15143831439419492</v>
      </c>
      <c r="AC450" s="8">
        <v>5.6178795374835576E-2</v>
      </c>
      <c r="AD450" s="8">
        <v>0.28156200306937601</v>
      </c>
      <c r="AE450" s="8">
        <v>0.32746771396374647</v>
      </c>
      <c r="AF450" s="8"/>
      <c r="AG450" s="8">
        <v>0.29139985931080059</v>
      </c>
      <c r="AH450" s="8">
        <v>5.8930264348269458E-2</v>
      </c>
    </row>
    <row r="451" spans="1:34" x14ac:dyDescent="0.15">
      <c r="A451" s="7" t="s">
        <v>25</v>
      </c>
      <c r="B451" s="2" t="s">
        <v>12</v>
      </c>
      <c r="C451" s="8">
        <v>3.3842807736226256E-2</v>
      </c>
      <c r="D451" s="8">
        <v>6.2810420683957743E-2</v>
      </c>
      <c r="E451" s="8">
        <v>1.5244868574651257E-2</v>
      </c>
      <c r="F451" s="8">
        <v>0.10991623473603512</v>
      </c>
      <c r="G451" s="8">
        <v>0.1570826851167009</v>
      </c>
      <c r="H451" s="8">
        <v>0</v>
      </c>
      <c r="I451" s="8">
        <v>5.1748210011587442E-2</v>
      </c>
      <c r="J451" s="8">
        <v>6.3043976143963523E-2</v>
      </c>
      <c r="K451" s="8">
        <v>0</v>
      </c>
      <c r="L451" s="8">
        <v>0</v>
      </c>
      <c r="M451" s="8">
        <v>1.4359711025230879E-2</v>
      </c>
      <c r="N451" s="8">
        <v>5.2893059441983581E-2</v>
      </c>
      <c r="O451" s="8">
        <v>2.0092056813357979E-2</v>
      </c>
      <c r="P451" s="8">
        <v>9.2965419445352693E-2</v>
      </c>
      <c r="Q451" s="8">
        <v>9.8563067366127608E-3</v>
      </c>
      <c r="R451" s="8">
        <v>1.8130049259255647E-2</v>
      </c>
      <c r="S451" s="8">
        <v>0</v>
      </c>
      <c r="T451" s="8">
        <v>6.3687780787480483E-2</v>
      </c>
      <c r="U451" s="8">
        <v>0</v>
      </c>
      <c r="V451" s="8">
        <v>8.513857422682676E-2</v>
      </c>
      <c r="W451" s="8">
        <v>0</v>
      </c>
      <c r="X451" s="8">
        <v>0.10618449639631325</v>
      </c>
      <c r="Y451" s="8">
        <v>6.543185922740144E-2</v>
      </c>
      <c r="Z451" s="8">
        <v>2.6800174648550133E-2</v>
      </c>
      <c r="AA451" s="8">
        <v>0.10419227035938725</v>
      </c>
      <c r="AB451" s="8">
        <v>5.5113572970617648E-2</v>
      </c>
      <c r="AC451" s="8">
        <v>5.9377113413800735E-3</v>
      </c>
      <c r="AD451" s="8">
        <v>0</v>
      </c>
      <c r="AE451" s="8">
        <v>4.8253178767518126E-2</v>
      </c>
      <c r="AF451" s="8"/>
      <c r="AG451" s="8">
        <v>0</v>
      </c>
      <c r="AH451" s="8">
        <v>5.6677730606296675E-2</v>
      </c>
    </row>
    <row r="453" spans="1:34" x14ac:dyDescent="0.15">
      <c r="A453" s="5" t="s">
        <v>137</v>
      </c>
    </row>
    <row r="454" spans="1:34" x14ac:dyDescent="0.15">
      <c r="C454" s="1" t="str">
        <f>C$4</f>
        <v>EU-28</v>
      </c>
      <c r="D454" s="1" t="str">
        <f t="shared" ref="D454:AH454" si="75">D$4</f>
        <v>Austria</v>
      </c>
      <c r="E454" s="1" t="str">
        <f t="shared" si="75"/>
        <v>Belgium</v>
      </c>
      <c r="F454" s="1" t="str">
        <f t="shared" si="75"/>
        <v>Bulgaria</v>
      </c>
      <c r="G454" s="1" t="str">
        <f t="shared" si="75"/>
        <v>Croatia</v>
      </c>
      <c r="H454" s="1" t="str">
        <f t="shared" si="75"/>
        <v>Cyprus</v>
      </c>
      <c r="I454" s="1" t="str">
        <f t="shared" si="75"/>
        <v>Czech Republic</v>
      </c>
      <c r="J454" s="1" t="str">
        <f t="shared" si="75"/>
        <v>Denmark</v>
      </c>
      <c r="K454" s="1" t="str">
        <f t="shared" si="75"/>
        <v>Estonia</v>
      </c>
      <c r="L454" s="1" t="str">
        <f t="shared" si="75"/>
        <v>Finland</v>
      </c>
      <c r="M454" s="1" t="str">
        <f t="shared" si="75"/>
        <v>France</v>
      </c>
      <c r="N454" s="1" t="str">
        <f t="shared" si="75"/>
        <v>Germany</v>
      </c>
      <c r="O454" s="1" t="str">
        <f t="shared" si="75"/>
        <v>Greece</v>
      </c>
      <c r="P454" s="1" t="str">
        <f t="shared" si="75"/>
        <v>Hungary</v>
      </c>
      <c r="Q454" s="1" t="str">
        <f t="shared" si="75"/>
        <v>Ireland</v>
      </c>
      <c r="R454" s="1" t="str">
        <f t="shared" si="75"/>
        <v>Italy</v>
      </c>
      <c r="S454" s="1" t="str">
        <f t="shared" si="75"/>
        <v>Latvia</v>
      </c>
      <c r="T454" s="1" t="str">
        <f t="shared" si="75"/>
        <v>Lithuania</v>
      </c>
      <c r="U454" s="1" t="str">
        <f t="shared" si="75"/>
        <v>Luxembourg</v>
      </c>
      <c r="V454" s="1" t="str">
        <f t="shared" si="75"/>
        <v>Malta</v>
      </c>
      <c r="W454" s="1" t="str">
        <f t="shared" si="75"/>
        <v>Netherlands</v>
      </c>
      <c r="X454" s="1" t="str">
        <f t="shared" si="75"/>
        <v>Poland</v>
      </c>
      <c r="Y454" s="1" t="str">
        <f t="shared" si="75"/>
        <v>Portugal</v>
      </c>
      <c r="Z454" s="1" t="str">
        <f t="shared" si="75"/>
        <v>Romania</v>
      </c>
      <c r="AA454" s="1" t="str">
        <f t="shared" si="75"/>
        <v>Slovakia</v>
      </c>
      <c r="AB454" s="1" t="str">
        <f t="shared" si="75"/>
        <v>Slovenia</v>
      </c>
      <c r="AC454" s="1" t="str">
        <f t="shared" si="75"/>
        <v>Spain</v>
      </c>
      <c r="AD454" s="1" t="str">
        <f t="shared" si="75"/>
        <v>Sweden</v>
      </c>
      <c r="AE454" s="1" t="str">
        <f t="shared" si="75"/>
        <v>United Kingdom</v>
      </c>
      <c r="AF454" s="1"/>
      <c r="AG454" s="1" t="str">
        <f t="shared" si="75"/>
        <v>Iceland</v>
      </c>
      <c r="AH454" s="1" t="str">
        <f t="shared" si="75"/>
        <v>Montenegro</v>
      </c>
    </row>
    <row r="455" spans="1:34" x14ac:dyDescent="0.15">
      <c r="A455" s="7" t="s">
        <v>138</v>
      </c>
      <c r="B455" s="2" t="s">
        <v>51</v>
      </c>
      <c r="C455" s="9">
        <v>6.0079038674310263</v>
      </c>
      <c r="D455" s="9">
        <v>3.3542819998143618</v>
      </c>
      <c r="E455" s="9">
        <v>3.0024594641510665</v>
      </c>
      <c r="F455" s="9">
        <v>7.7064759287334379</v>
      </c>
      <c r="G455" s="9">
        <v>7.4012692633912369</v>
      </c>
      <c r="H455" s="9">
        <v>7.9</v>
      </c>
      <c r="I455" s="9">
        <v>4.1279822386564735</v>
      </c>
      <c r="J455" s="9">
        <v>6.0641359444166163</v>
      </c>
      <c r="K455" s="9">
        <v>4.9209577378826994</v>
      </c>
      <c r="L455" s="9">
        <v>4.1383090723842155</v>
      </c>
      <c r="M455" s="9">
        <v>5.2225884380097121</v>
      </c>
      <c r="N455" s="9">
        <v>6.6178698789063617</v>
      </c>
      <c r="O455" s="9">
        <v>8.0689428418860061</v>
      </c>
      <c r="P455" s="9">
        <v>4.9084849481135953</v>
      </c>
      <c r="Q455" s="9">
        <v>6.1118979604644501</v>
      </c>
      <c r="R455" s="9">
        <v>6.3318949650613003</v>
      </c>
      <c r="S455" s="9">
        <v>4.6791595757586402</v>
      </c>
      <c r="T455" s="9">
        <v>5.8081379958141435</v>
      </c>
      <c r="U455" s="9">
        <v>1.761144151004266</v>
      </c>
      <c r="V455" s="9">
        <v>5.6300402815415058</v>
      </c>
      <c r="W455" s="9">
        <v>4.3211690271790602</v>
      </c>
      <c r="X455" s="9">
        <v>6.1681504091295389</v>
      </c>
      <c r="Y455" s="9">
        <v>8.161062240099314</v>
      </c>
      <c r="Z455" s="9">
        <v>6.708612142681786</v>
      </c>
      <c r="AA455" s="9">
        <v>5.659766150210678</v>
      </c>
      <c r="AB455" s="9">
        <v>5.2452475255471631</v>
      </c>
      <c r="AC455" s="9">
        <v>6.8819735217526103</v>
      </c>
      <c r="AD455" s="9">
        <v>4.7437399151675965</v>
      </c>
      <c r="AE455" s="9">
        <v>5.2548717598128913</v>
      </c>
      <c r="AF455" s="9"/>
      <c r="AG455" s="9">
        <v>7.9714576817537424</v>
      </c>
      <c r="AH455" s="9">
        <v>8.7691487802084627</v>
      </c>
    </row>
    <row r="456" spans="1:34" x14ac:dyDescent="0.15">
      <c r="A456" s="7" t="s">
        <v>138</v>
      </c>
      <c r="B456" s="2" t="s">
        <v>139</v>
      </c>
      <c r="C456" s="9">
        <v>5</v>
      </c>
      <c r="D456" s="9">
        <v>3</v>
      </c>
      <c r="E456" s="9">
        <v>3</v>
      </c>
      <c r="F456" s="9">
        <v>7</v>
      </c>
      <c r="G456" s="9">
        <v>7</v>
      </c>
      <c r="H456" s="9">
        <v>7.9</v>
      </c>
      <c r="I456" s="9">
        <v>3.2</v>
      </c>
      <c r="J456" s="9">
        <v>5</v>
      </c>
      <c r="K456" s="9">
        <v>3</v>
      </c>
      <c r="L456" s="9">
        <v>3</v>
      </c>
      <c r="M456" s="9">
        <v>3</v>
      </c>
      <c r="N456" s="9">
        <v>6</v>
      </c>
      <c r="O456" s="9">
        <v>8</v>
      </c>
      <c r="P456" s="9">
        <v>3.8</v>
      </c>
      <c r="Q456" s="9">
        <v>6</v>
      </c>
      <c r="R456" s="9">
        <v>6</v>
      </c>
      <c r="S456" s="9">
        <v>4.5</v>
      </c>
      <c r="T456" s="9">
        <v>5</v>
      </c>
      <c r="U456" s="9">
        <v>2</v>
      </c>
      <c r="V456" s="9">
        <v>5.7</v>
      </c>
      <c r="W456" s="9">
        <v>4</v>
      </c>
      <c r="X456" s="9">
        <v>6</v>
      </c>
      <c r="Y456" s="9">
        <v>5.5</v>
      </c>
      <c r="Z456" s="9">
        <v>6.5</v>
      </c>
      <c r="AA456" s="9">
        <v>4</v>
      </c>
      <c r="AB456" s="9">
        <v>5</v>
      </c>
      <c r="AC456" s="9">
        <v>5.5</v>
      </c>
      <c r="AD456" s="9">
        <v>4</v>
      </c>
      <c r="AE456" s="9">
        <v>3.75</v>
      </c>
      <c r="AF456" s="9"/>
      <c r="AG456" s="9">
        <v>7.8</v>
      </c>
      <c r="AH456" s="9">
        <v>8</v>
      </c>
    </row>
    <row r="458" spans="1:34" x14ac:dyDescent="0.15">
      <c r="A458" s="5" t="s">
        <v>140</v>
      </c>
    </row>
    <row r="459" spans="1:34" x14ac:dyDescent="0.15">
      <c r="C459" s="1" t="str">
        <f>C$4</f>
        <v>EU-28</v>
      </c>
      <c r="D459" s="1" t="str">
        <f t="shared" ref="D459:AH459" si="76">D$4</f>
        <v>Austria</v>
      </c>
      <c r="E459" s="1" t="str">
        <f t="shared" si="76"/>
        <v>Belgium</v>
      </c>
      <c r="F459" s="1" t="str">
        <f t="shared" si="76"/>
        <v>Bulgaria</v>
      </c>
      <c r="G459" s="1" t="str">
        <f t="shared" si="76"/>
        <v>Croatia</v>
      </c>
      <c r="H459" s="1" t="str">
        <f t="shared" si="76"/>
        <v>Cyprus</v>
      </c>
      <c r="I459" s="1" t="str">
        <f t="shared" si="76"/>
        <v>Czech Republic</v>
      </c>
      <c r="J459" s="1" t="str">
        <f t="shared" si="76"/>
        <v>Denmark</v>
      </c>
      <c r="K459" s="1" t="str">
        <f t="shared" si="76"/>
        <v>Estonia</v>
      </c>
      <c r="L459" s="1" t="str">
        <f t="shared" si="76"/>
        <v>Finland</v>
      </c>
      <c r="M459" s="1" t="str">
        <f t="shared" si="76"/>
        <v>France</v>
      </c>
      <c r="N459" s="1" t="str">
        <f t="shared" si="76"/>
        <v>Germany</v>
      </c>
      <c r="O459" s="1" t="str">
        <f t="shared" si="76"/>
        <v>Greece</v>
      </c>
      <c r="P459" s="1" t="str">
        <f t="shared" si="76"/>
        <v>Hungary</v>
      </c>
      <c r="Q459" s="1" t="str">
        <f t="shared" si="76"/>
        <v>Ireland</v>
      </c>
      <c r="R459" s="1" t="str">
        <f t="shared" si="76"/>
        <v>Italy</v>
      </c>
      <c r="S459" s="1" t="str">
        <f t="shared" si="76"/>
        <v>Latvia</v>
      </c>
      <c r="T459" s="1" t="str">
        <f t="shared" si="76"/>
        <v>Lithuania</v>
      </c>
      <c r="U459" s="1" t="str">
        <f t="shared" si="76"/>
        <v>Luxembourg</v>
      </c>
      <c r="V459" s="1" t="str">
        <f t="shared" si="76"/>
        <v>Malta</v>
      </c>
      <c r="W459" s="1" t="str">
        <f t="shared" si="76"/>
        <v>Netherlands</v>
      </c>
      <c r="X459" s="1" t="str">
        <f t="shared" si="76"/>
        <v>Poland</v>
      </c>
      <c r="Y459" s="1" t="str">
        <f t="shared" si="76"/>
        <v>Portugal</v>
      </c>
      <c r="Z459" s="1" t="str">
        <f t="shared" si="76"/>
        <v>Romania</v>
      </c>
      <c r="AA459" s="1" t="str">
        <f t="shared" si="76"/>
        <v>Slovakia</v>
      </c>
      <c r="AB459" s="1" t="str">
        <f t="shared" si="76"/>
        <v>Slovenia</v>
      </c>
      <c r="AC459" s="1" t="str">
        <f t="shared" si="76"/>
        <v>Spain</v>
      </c>
      <c r="AD459" s="1" t="str">
        <f t="shared" si="76"/>
        <v>Sweden</v>
      </c>
      <c r="AE459" s="1" t="str">
        <f t="shared" si="76"/>
        <v>United Kingdom</v>
      </c>
      <c r="AF459" s="1"/>
      <c r="AG459" s="1" t="str">
        <f t="shared" si="76"/>
        <v>Iceland</v>
      </c>
      <c r="AH459" s="1" t="str">
        <f t="shared" si="76"/>
        <v>Montenegro</v>
      </c>
    </row>
    <row r="460" spans="1:34" x14ac:dyDescent="0.15">
      <c r="A460" s="7" t="s">
        <v>141</v>
      </c>
      <c r="B460" s="2" t="s">
        <v>12</v>
      </c>
      <c r="C460" s="8">
        <v>0.2989082486485069</v>
      </c>
      <c r="D460" s="8">
        <v>0.33617583640993426</v>
      </c>
      <c r="E460" s="8">
        <v>0.32285227812882544</v>
      </c>
      <c r="F460" s="8">
        <v>0.21803560740247074</v>
      </c>
      <c r="G460" s="8">
        <v>0.20066536220226378</v>
      </c>
      <c r="H460" s="8">
        <v>0.2084128569056112</v>
      </c>
      <c r="I460" s="8">
        <v>0.21943140536227418</v>
      </c>
      <c r="J460" s="8">
        <v>0.24468736063431137</v>
      </c>
      <c r="K460" s="8">
        <v>0.33599705060402163</v>
      </c>
      <c r="L460" s="8">
        <v>0.30061868989510454</v>
      </c>
      <c r="M460" s="8">
        <v>0.34270262269460011</v>
      </c>
      <c r="N460" s="8">
        <v>0.38974273461355868</v>
      </c>
      <c r="O460" s="8">
        <v>0.17833234842524201</v>
      </c>
      <c r="P460" s="8">
        <v>0.221709449282329</v>
      </c>
      <c r="Q460" s="8">
        <v>0.26786527833953094</v>
      </c>
      <c r="R460" s="8">
        <v>0.2938521254816423</v>
      </c>
      <c r="S460" s="8">
        <v>0.44539437283167821</v>
      </c>
      <c r="T460" s="8">
        <v>0.17126767621224082</v>
      </c>
      <c r="U460" s="8">
        <v>0.21707379800365872</v>
      </c>
      <c r="V460" s="8">
        <v>0.2954267998392146</v>
      </c>
      <c r="W460" s="8">
        <v>0.22224973129362707</v>
      </c>
      <c r="X460" s="8">
        <v>0.34761731037130683</v>
      </c>
      <c r="Y460" s="8">
        <v>0.23335231077602264</v>
      </c>
      <c r="Z460" s="8">
        <v>0.21215535839381175</v>
      </c>
      <c r="AA460" s="8">
        <v>0.20045979891640148</v>
      </c>
      <c r="AB460" s="8">
        <v>0.23268336718816382</v>
      </c>
      <c r="AC460" s="8">
        <v>0.24924684931350607</v>
      </c>
      <c r="AD460" s="8">
        <v>0.23815110001609247</v>
      </c>
      <c r="AE460" s="8">
        <v>0.29425702007310639</v>
      </c>
      <c r="AF460" s="8"/>
      <c r="AG460" s="8">
        <v>0.32646865643263279</v>
      </c>
      <c r="AH460" s="8">
        <v>0.19342399509936242</v>
      </c>
    </row>
    <row r="461" spans="1:34" x14ac:dyDescent="0.15">
      <c r="A461" s="7" t="s">
        <v>142</v>
      </c>
      <c r="B461" s="2" t="s">
        <v>12</v>
      </c>
      <c r="C461" s="8">
        <v>0.37387774716224104</v>
      </c>
      <c r="D461" s="8">
        <v>0.38151491825439371</v>
      </c>
      <c r="E461" s="8">
        <v>0.36934882766392829</v>
      </c>
      <c r="F461" s="8">
        <v>0.31953104133290311</v>
      </c>
      <c r="G461" s="8">
        <v>0.32587569158893526</v>
      </c>
      <c r="H461" s="8">
        <v>0.52309895608001877</v>
      </c>
      <c r="I461" s="8">
        <v>0.4048595678433406</v>
      </c>
      <c r="J461" s="8">
        <v>0.39739363561263752</v>
      </c>
      <c r="K461" s="8">
        <v>0.19356686547342994</v>
      </c>
      <c r="L461" s="8">
        <v>0.30099896393018721</v>
      </c>
      <c r="M461" s="8">
        <v>0.30156968744357915</v>
      </c>
      <c r="N461" s="8">
        <v>0.3074715744766699</v>
      </c>
      <c r="O461" s="8">
        <v>0.55375854465152852</v>
      </c>
      <c r="P461" s="8">
        <v>0.28273755331085421</v>
      </c>
      <c r="Q461" s="8">
        <v>0.39472098182806548</v>
      </c>
      <c r="R461" s="8">
        <v>0.43367303437353655</v>
      </c>
      <c r="S461" s="8">
        <v>0.24915808973998679</v>
      </c>
      <c r="T461" s="8">
        <v>0.33200151559225077</v>
      </c>
      <c r="U461" s="8">
        <v>0.37674766071277421</v>
      </c>
      <c r="V461" s="8">
        <v>0.51912407743967315</v>
      </c>
      <c r="W461" s="8">
        <v>0.49591692452079639</v>
      </c>
      <c r="X461" s="8">
        <v>0.36171241392513026</v>
      </c>
      <c r="Y461" s="8">
        <v>0.3473173560102587</v>
      </c>
      <c r="Z461" s="8">
        <v>0.37434752123392345</v>
      </c>
      <c r="AA461" s="8">
        <v>0.48317330655299084</v>
      </c>
      <c r="AB461" s="8">
        <v>0.29141495111132615</v>
      </c>
      <c r="AC461" s="8">
        <v>0.46758305998583832</v>
      </c>
      <c r="AD461" s="8">
        <v>0.30912057005009574</v>
      </c>
      <c r="AE461" s="8">
        <v>0.36901283214397379</v>
      </c>
      <c r="AF461" s="8"/>
      <c r="AG461" s="8">
        <v>0.36833494655734339</v>
      </c>
      <c r="AH461" s="8">
        <v>0.33041881576063342</v>
      </c>
    </row>
    <row r="462" spans="1:34" x14ac:dyDescent="0.15">
      <c r="A462" s="7" t="s">
        <v>25</v>
      </c>
      <c r="B462" s="2" t="s">
        <v>12</v>
      </c>
      <c r="C462" s="8">
        <v>0.32721400418925206</v>
      </c>
      <c r="D462" s="8">
        <v>0.28230924533567203</v>
      </c>
      <c r="E462" s="8">
        <v>0.30779889420724627</v>
      </c>
      <c r="F462" s="8">
        <v>0.46243335126462609</v>
      </c>
      <c r="G462" s="8">
        <v>0.47345894620880102</v>
      </c>
      <c r="H462" s="8">
        <v>0.26848818701436988</v>
      </c>
      <c r="I462" s="8">
        <v>0.37570902679438534</v>
      </c>
      <c r="J462" s="8">
        <v>0.35791900375305097</v>
      </c>
      <c r="K462" s="8">
        <v>0.47043608392254854</v>
      </c>
      <c r="L462" s="8">
        <v>0.3983823461747083</v>
      </c>
      <c r="M462" s="8">
        <v>0.35572768986182079</v>
      </c>
      <c r="N462" s="8">
        <v>0.30278569090977148</v>
      </c>
      <c r="O462" s="8">
        <v>0.2679091069232295</v>
      </c>
      <c r="P462" s="8">
        <v>0.4955529974068168</v>
      </c>
      <c r="Q462" s="8">
        <v>0.33741373983240353</v>
      </c>
      <c r="R462" s="8">
        <v>0.27247484014482115</v>
      </c>
      <c r="S462" s="8">
        <v>0.30544753742833491</v>
      </c>
      <c r="T462" s="8">
        <v>0.49673080819550841</v>
      </c>
      <c r="U462" s="8">
        <v>0.40617854128356701</v>
      </c>
      <c r="V462" s="8">
        <v>0.18544912272111219</v>
      </c>
      <c r="W462" s="8">
        <v>0.28183334418557643</v>
      </c>
      <c r="X462" s="8">
        <v>0.29067027570356291</v>
      </c>
      <c r="Y462" s="8">
        <v>0.41933033321371865</v>
      </c>
      <c r="Z462" s="8">
        <v>0.41349712037226471</v>
      </c>
      <c r="AA462" s="8">
        <v>0.31636689453060768</v>
      </c>
      <c r="AB462" s="8">
        <v>0.47590168170051012</v>
      </c>
      <c r="AC462" s="8">
        <v>0.28317009070065557</v>
      </c>
      <c r="AD462" s="8">
        <v>0.45272832993381185</v>
      </c>
      <c r="AE462" s="8">
        <v>0.33673014778291993</v>
      </c>
      <c r="AF462" s="8"/>
      <c r="AG462" s="8">
        <v>0.30519639701002399</v>
      </c>
      <c r="AH462" s="8">
        <v>0.47615718914000404</v>
      </c>
    </row>
    <row r="464" spans="1:34" x14ac:dyDescent="0.15">
      <c r="A464" s="5" t="s">
        <v>143</v>
      </c>
    </row>
    <row r="465" spans="1:34" x14ac:dyDescent="0.15">
      <c r="C465" s="1" t="str">
        <f>C$4</f>
        <v>EU-28</v>
      </c>
      <c r="D465" s="1" t="str">
        <f t="shared" ref="D465:AH465" si="77">D$4</f>
        <v>Austria</v>
      </c>
      <c r="E465" s="1" t="str">
        <f t="shared" si="77"/>
        <v>Belgium</v>
      </c>
      <c r="F465" s="1" t="str">
        <f t="shared" si="77"/>
        <v>Bulgaria</v>
      </c>
      <c r="G465" s="1" t="str">
        <f t="shared" si="77"/>
        <v>Croatia</v>
      </c>
      <c r="H465" s="1" t="str">
        <f t="shared" si="77"/>
        <v>Cyprus</v>
      </c>
      <c r="I465" s="1" t="str">
        <f t="shared" si="77"/>
        <v>Czech Republic</v>
      </c>
      <c r="J465" s="1" t="str">
        <f t="shared" si="77"/>
        <v>Denmark</v>
      </c>
      <c r="K465" s="1" t="str">
        <f t="shared" si="77"/>
        <v>Estonia</v>
      </c>
      <c r="L465" s="1" t="str">
        <f t="shared" si="77"/>
        <v>Finland</v>
      </c>
      <c r="M465" s="1" t="str">
        <f t="shared" si="77"/>
        <v>France</v>
      </c>
      <c r="N465" s="1" t="str">
        <f t="shared" si="77"/>
        <v>Germany</v>
      </c>
      <c r="O465" s="1" t="str">
        <f t="shared" si="77"/>
        <v>Greece</v>
      </c>
      <c r="P465" s="1" t="str">
        <f t="shared" si="77"/>
        <v>Hungary</v>
      </c>
      <c r="Q465" s="1" t="str">
        <f t="shared" si="77"/>
        <v>Ireland</v>
      </c>
      <c r="R465" s="1" t="str">
        <f t="shared" si="77"/>
        <v>Italy</v>
      </c>
      <c r="S465" s="1" t="str">
        <f t="shared" si="77"/>
        <v>Latvia</v>
      </c>
      <c r="T465" s="1" t="str">
        <f t="shared" si="77"/>
        <v>Lithuania</v>
      </c>
      <c r="U465" s="1" t="str">
        <f t="shared" si="77"/>
        <v>Luxembourg</v>
      </c>
      <c r="V465" s="1" t="str">
        <f t="shared" si="77"/>
        <v>Malta</v>
      </c>
      <c r="W465" s="1" t="str">
        <f t="shared" si="77"/>
        <v>Netherlands</v>
      </c>
      <c r="X465" s="1" t="str">
        <f t="shared" si="77"/>
        <v>Poland</v>
      </c>
      <c r="Y465" s="1" t="str">
        <f t="shared" si="77"/>
        <v>Portugal</v>
      </c>
      <c r="Z465" s="1" t="str">
        <f t="shared" si="77"/>
        <v>Romania</v>
      </c>
      <c r="AA465" s="1" t="str">
        <f t="shared" si="77"/>
        <v>Slovakia</v>
      </c>
      <c r="AB465" s="1" t="str">
        <f t="shared" si="77"/>
        <v>Slovenia</v>
      </c>
      <c r="AC465" s="1" t="str">
        <f t="shared" si="77"/>
        <v>Spain</v>
      </c>
      <c r="AD465" s="1" t="str">
        <f t="shared" si="77"/>
        <v>Sweden</v>
      </c>
      <c r="AE465" s="1" t="str">
        <f t="shared" si="77"/>
        <v>United Kingdom</v>
      </c>
      <c r="AF465" s="1"/>
      <c r="AG465" s="1" t="str">
        <f t="shared" si="77"/>
        <v>Iceland</v>
      </c>
      <c r="AH465" s="1" t="str">
        <f t="shared" si="77"/>
        <v>Montenegro</v>
      </c>
    </row>
    <row r="466" spans="1:34" x14ac:dyDescent="0.15">
      <c r="A466" s="7" t="s">
        <v>141</v>
      </c>
      <c r="B466" s="2" t="s">
        <v>12</v>
      </c>
      <c r="C466" s="8">
        <v>0.27583019656118396</v>
      </c>
      <c r="D466" s="8">
        <v>0.32309593929778402</v>
      </c>
      <c r="E466" s="8">
        <v>0.23803876082237391</v>
      </c>
      <c r="F466" s="8">
        <v>0.27756214946950958</v>
      </c>
      <c r="G466" s="8">
        <v>9.3549579273631958E-2</v>
      </c>
      <c r="H466" s="8">
        <v>0.41469326347974989</v>
      </c>
      <c r="I466" s="8">
        <v>0.33262684584926105</v>
      </c>
      <c r="J466" s="8">
        <v>0.31787563802591939</v>
      </c>
      <c r="K466" s="8">
        <v>0.19021508732590797</v>
      </c>
      <c r="L466" s="8">
        <v>0.22871626330540631</v>
      </c>
      <c r="M466" s="8">
        <v>0.17468330771020812</v>
      </c>
      <c r="N466" s="8">
        <v>0.2337777659102879</v>
      </c>
      <c r="O466" s="8">
        <v>0.34717576781850962</v>
      </c>
      <c r="P466" s="8">
        <v>0.23185901732287906</v>
      </c>
      <c r="Q466" s="8">
        <v>0.3682383240265748</v>
      </c>
      <c r="R466" s="8">
        <v>0.29553408749439392</v>
      </c>
      <c r="S466" s="8">
        <v>0.23429427824889387</v>
      </c>
      <c r="T466" s="8">
        <v>0.26639696608685604</v>
      </c>
      <c r="U466" s="8">
        <v>0.15523926182368136</v>
      </c>
      <c r="V466" s="8">
        <v>0.50964688222776988</v>
      </c>
      <c r="W466" s="8">
        <v>0.37036822967286742</v>
      </c>
      <c r="X466" s="8">
        <v>0.30514114842497525</v>
      </c>
      <c r="Y466" s="8">
        <v>0.26255697350523372</v>
      </c>
      <c r="Z466" s="8">
        <v>0.27823342790478556</v>
      </c>
      <c r="AA466" s="8">
        <v>0.35608127383060356</v>
      </c>
      <c r="AB466" s="8">
        <v>0.23220895350922061</v>
      </c>
      <c r="AC466" s="8">
        <v>0.3158128837328712</v>
      </c>
      <c r="AD466" s="8">
        <v>0.21085960316878458</v>
      </c>
      <c r="AE466" s="8">
        <v>0.3327196150931277</v>
      </c>
      <c r="AF466" s="8"/>
      <c r="AG466" s="8">
        <v>0.31065947723208004</v>
      </c>
      <c r="AH466" s="8">
        <v>0.3389639123559286</v>
      </c>
    </row>
    <row r="467" spans="1:34" x14ac:dyDescent="0.15">
      <c r="A467" s="7" t="s">
        <v>142</v>
      </c>
      <c r="B467" s="2" t="s">
        <v>12</v>
      </c>
      <c r="C467" s="8">
        <v>0.3969557992495637</v>
      </c>
      <c r="D467" s="8">
        <v>0.39459481536654384</v>
      </c>
      <c r="E467" s="8">
        <v>0.45416234497037983</v>
      </c>
      <c r="F467" s="8">
        <v>0.26000449926586433</v>
      </c>
      <c r="G467" s="8">
        <v>0.43299147451756703</v>
      </c>
      <c r="H467" s="8">
        <v>0.31681854950588018</v>
      </c>
      <c r="I467" s="8">
        <v>0.29166412735635355</v>
      </c>
      <c r="J467" s="8">
        <v>0.32420535822102969</v>
      </c>
      <c r="K467" s="8">
        <v>0.33934882875154354</v>
      </c>
      <c r="L467" s="8">
        <v>0.37290139051988547</v>
      </c>
      <c r="M467" s="8">
        <v>0.46958900242797141</v>
      </c>
      <c r="N467" s="8">
        <v>0.46343654317994049</v>
      </c>
      <c r="O467" s="8">
        <v>0.38491512525826049</v>
      </c>
      <c r="P467" s="8">
        <v>0.27258798527030409</v>
      </c>
      <c r="Q467" s="8">
        <v>0.2943479361410215</v>
      </c>
      <c r="R467" s="8">
        <v>0.43199107236078504</v>
      </c>
      <c r="S467" s="8">
        <v>0.46025818432277116</v>
      </c>
      <c r="T467" s="8">
        <v>0.23687222571763539</v>
      </c>
      <c r="U467" s="8">
        <v>0.43858219689275157</v>
      </c>
      <c r="V467" s="8">
        <v>0.30490399505111793</v>
      </c>
      <c r="W467" s="8">
        <v>0.34779842614155587</v>
      </c>
      <c r="X467" s="8">
        <v>0.40418857587146195</v>
      </c>
      <c r="Y467" s="8">
        <v>0.31811269328104774</v>
      </c>
      <c r="Z467" s="8">
        <v>0.30826945172294973</v>
      </c>
      <c r="AA467" s="8">
        <v>0.3275518316387887</v>
      </c>
      <c r="AB467" s="8">
        <v>0.29188936479026939</v>
      </c>
      <c r="AC467" s="8">
        <v>0.40101702556647306</v>
      </c>
      <c r="AD467" s="8">
        <v>0.33641206689740355</v>
      </c>
      <c r="AE467" s="8">
        <v>0.33055023712395232</v>
      </c>
      <c r="AF467" s="8"/>
      <c r="AG467" s="8">
        <v>0.38414412575789597</v>
      </c>
      <c r="AH467" s="8">
        <v>0.1848788985040673</v>
      </c>
    </row>
    <row r="468" spans="1:34" x14ac:dyDescent="0.15">
      <c r="A468" s="7" t="s">
        <v>25</v>
      </c>
      <c r="B468" s="2" t="s">
        <v>12</v>
      </c>
      <c r="C468" s="8">
        <v>0.32721400418925228</v>
      </c>
      <c r="D468" s="8">
        <v>0.28230924533567203</v>
      </c>
      <c r="E468" s="8">
        <v>0.30779889420724627</v>
      </c>
      <c r="F468" s="8">
        <v>0.46243335126462609</v>
      </c>
      <c r="G468" s="8">
        <v>0.47345894620880086</v>
      </c>
      <c r="H468" s="8">
        <v>0.26848818701436994</v>
      </c>
      <c r="I468" s="8">
        <v>0.37570902679438539</v>
      </c>
      <c r="J468" s="8">
        <v>0.35791900375305097</v>
      </c>
      <c r="K468" s="8">
        <v>0.47043608392254854</v>
      </c>
      <c r="L468" s="8">
        <v>0.39838234617470825</v>
      </c>
      <c r="M468" s="8">
        <v>0.35572768986182052</v>
      </c>
      <c r="N468" s="8">
        <v>0.30278569090977153</v>
      </c>
      <c r="O468" s="8">
        <v>0.26790910692323</v>
      </c>
      <c r="P468" s="8">
        <v>0.4955529974068168</v>
      </c>
      <c r="Q468" s="8">
        <v>0.33741373983240353</v>
      </c>
      <c r="R468" s="8">
        <v>0.27247484014482104</v>
      </c>
      <c r="S468" s="8">
        <v>0.30544753742833497</v>
      </c>
      <c r="T468" s="8">
        <v>0.49673080819550863</v>
      </c>
      <c r="U468" s="8">
        <v>0.40617854128356701</v>
      </c>
      <c r="V468" s="8">
        <v>0.18544912272111222</v>
      </c>
      <c r="W468" s="8">
        <v>0.28183334418557687</v>
      </c>
      <c r="X468" s="8">
        <v>0.2906702757035628</v>
      </c>
      <c r="Y468" s="8">
        <v>0.41933033321371865</v>
      </c>
      <c r="Z468" s="8">
        <v>0.41349712037226471</v>
      </c>
      <c r="AA468" s="8">
        <v>0.31636689453060757</v>
      </c>
      <c r="AB468" s="8">
        <v>0.47590168170051012</v>
      </c>
      <c r="AC468" s="8">
        <v>0.28317009070065585</v>
      </c>
      <c r="AD468" s="8">
        <v>0.4527283299338119</v>
      </c>
      <c r="AE468" s="8">
        <v>0.33673014778291982</v>
      </c>
      <c r="AF468" s="8"/>
      <c r="AG468" s="8">
        <v>0.30519639701002388</v>
      </c>
      <c r="AH468" s="8">
        <v>0.47615718914000416</v>
      </c>
    </row>
    <row r="470" spans="1:34" x14ac:dyDescent="0.15">
      <c r="A470" s="5" t="s">
        <v>144</v>
      </c>
    </row>
    <row r="471" spans="1:34" x14ac:dyDescent="0.15">
      <c r="C471" s="1" t="str">
        <f>C$4</f>
        <v>EU-28</v>
      </c>
      <c r="D471" s="1" t="str">
        <f t="shared" ref="D471:AH471" si="78">D$4</f>
        <v>Austria</v>
      </c>
      <c r="E471" s="1" t="str">
        <f t="shared" si="78"/>
        <v>Belgium</v>
      </c>
      <c r="F471" s="1" t="str">
        <f t="shared" si="78"/>
        <v>Bulgaria</v>
      </c>
      <c r="G471" s="1" t="str">
        <f t="shared" si="78"/>
        <v>Croatia</v>
      </c>
      <c r="H471" s="1" t="str">
        <f t="shared" si="78"/>
        <v>Cyprus</v>
      </c>
      <c r="I471" s="1" t="str">
        <f t="shared" si="78"/>
        <v>Czech Republic</v>
      </c>
      <c r="J471" s="1" t="str">
        <f t="shared" si="78"/>
        <v>Denmark</v>
      </c>
      <c r="K471" s="1" t="str">
        <f t="shared" si="78"/>
        <v>Estonia</v>
      </c>
      <c r="L471" s="1" t="str">
        <f t="shared" si="78"/>
        <v>Finland</v>
      </c>
      <c r="M471" s="1" t="str">
        <f t="shared" si="78"/>
        <v>France</v>
      </c>
      <c r="N471" s="1" t="str">
        <f t="shared" si="78"/>
        <v>Germany</v>
      </c>
      <c r="O471" s="1" t="str">
        <f t="shared" si="78"/>
        <v>Greece</v>
      </c>
      <c r="P471" s="1" t="str">
        <f t="shared" si="78"/>
        <v>Hungary</v>
      </c>
      <c r="Q471" s="1" t="str">
        <f t="shared" si="78"/>
        <v>Ireland</v>
      </c>
      <c r="R471" s="1" t="str">
        <f t="shared" si="78"/>
        <v>Italy</v>
      </c>
      <c r="S471" s="1" t="str">
        <f t="shared" si="78"/>
        <v>Latvia</v>
      </c>
      <c r="T471" s="1" t="str">
        <f t="shared" si="78"/>
        <v>Lithuania</v>
      </c>
      <c r="U471" s="1" t="str">
        <f t="shared" si="78"/>
        <v>Luxembourg</v>
      </c>
      <c r="V471" s="1" t="str">
        <f t="shared" si="78"/>
        <v>Malta</v>
      </c>
      <c r="W471" s="1" t="str">
        <f t="shared" si="78"/>
        <v>Netherlands</v>
      </c>
      <c r="X471" s="1" t="str">
        <f t="shared" si="78"/>
        <v>Poland</v>
      </c>
      <c r="Y471" s="1" t="str">
        <f t="shared" si="78"/>
        <v>Portugal</v>
      </c>
      <c r="Z471" s="1" t="str">
        <f t="shared" si="78"/>
        <v>Romania</v>
      </c>
      <c r="AA471" s="1" t="str">
        <f t="shared" si="78"/>
        <v>Slovakia</v>
      </c>
      <c r="AB471" s="1" t="str">
        <f t="shared" si="78"/>
        <v>Slovenia</v>
      </c>
      <c r="AC471" s="1" t="str">
        <f t="shared" si="78"/>
        <v>Spain</v>
      </c>
      <c r="AD471" s="1" t="str">
        <f t="shared" si="78"/>
        <v>Sweden</v>
      </c>
      <c r="AE471" s="1" t="str">
        <f t="shared" si="78"/>
        <v>United Kingdom</v>
      </c>
      <c r="AF471" s="1"/>
      <c r="AG471" s="1" t="str">
        <f t="shared" si="78"/>
        <v>Iceland</v>
      </c>
      <c r="AH471" s="1" t="str">
        <f t="shared" si="78"/>
        <v>Montenegro</v>
      </c>
    </row>
    <row r="472" spans="1:34" x14ac:dyDescent="0.15">
      <c r="A472" s="7" t="s">
        <v>141</v>
      </c>
      <c r="B472" s="2" t="s">
        <v>12</v>
      </c>
      <c r="C472" s="8">
        <v>8.3859866534428354E-2</v>
      </c>
      <c r="D472" s="8">
        <v>0.12421038388103402</v>
      </c>
      <c r="E472" s="8">
        <v>6.1944266107042734E-2</v>
      </c>
      <c r="F472" s="8">
        <v>6.1123447137113741E-2</v>
      </c>
      <c r="G472" s="8">
        <v>2.624543751908626E-2</v>
      </c>
      <c r="H472" s="8">
        <v>0.1104931825530845</v>
      </c>
      <c r="I472" s="8">
        <v>2.926620005201467E-2</v>
      </c>
      <c r="J472" s="8">
        <v>7.5663679988955165E-2</v>
      </c>
      <c r="K472" s="8">
        <v>8.9201765753189905E-3</v>
      </c>
      <c r="L472" s="8">
        <v>3.4748779066000712E-2</v>
      </c>
      <c r="M472" s="8">
        <v>5.8651203900692603E-2</v>
      </c>
      <c r="N472" s="8">
        <v>0.14328962522231342</v>
      </c>
      <c r="O472" s="8">
        <v>5.9139773352129721E-2</v>
      </c>
      <c r="P472" s="8">
        <v>4.7078678031617381E-2</v>
      </c>
      <c r="Q472" s="8">
        <v>6.5502514065954531E-2</v>
      </c>
      <c r="R472" s="8">
        <v>8.0736716908428235E-2</v>
      </c>
      <c r="S472" s="8">
        <v>6.9746149235821427E-3</v>
      </c>
      <c r="T472" s="8">
        <v>4.3176265669009291E-2</v>
      </c>
      <c r="U472" s="8">
        <v>3.5717736099076053E-2</v>
      </c>
      <c r="V472" s="8">
        <v>0.12578115490176875</v>
      </c>
      <c r="W472" s="8">
        <v>7.399504778775505E-2</v>
      </c>
      <c r="X472" s="8">
        <v>7.8900368643752952E-2</v>
      </c>
      <c r="Y472" s="8">
        <v>7.550504447093824E-2</v>
      </c>
      <c r="Z472" s="8">
        <v>5.345380522934131E-2</v>
      </c>
      <c r="AA472" s="8">
        <v>4.718945364534622E-2</v>
      </c>
      <c r="AB472" s="8">
        <v>3.5534610933156789E-2</v>
      </c>
      <c r="AC472" s="8">
        <v>4.8556368771404103E-2</v>
      </c>
      <c r="AD472" s="8">
        <v>9.8843691242029463E-2</v>
      </c>
      <c r="AE472" s="8">
        <v>0.10736366097775439</v>
      </c>
      <c r="AF472" s="8"/>
      <c r="AG472" s="8">
        <v>2.5475590559621696E-2</v>
      </c>
      <c r="AH472" s="8">
        <v>7.8170144371804764E-2</v>
      </c>
    </row>
    <row r="473" spans="1:34" x14ac:dyDescent="0.15">
      <c r="A473" s="7" t="s">
        <v>142</v>
      </c>
      <c r="B473" s="2" t="s">
        <v>12</v>
      </c>
      <c r="C473" s="8">
        <v>0.58892612927631938</v>
      </c>
      <c r="D473" s="8">
        <v>0.59348037078329385</v>
      </c>
      <c r="E473" s="8">
        <v>0.63025683968571056</v>
      </c>
      <c r="F473" s="8">
        <v>0.4764432015982597</v>
      </c>
      <c r="G473" s="8">
        <v>0.50029561627211283</v>
      </c>
      <c r="H473" s="8">
        <v>0.62101863043254546</v>
      </c>
      <c r="I473" s="8">
        <v>0.59502477315360014</v>
      </c>
      <c r="J473" s="8">
        <v>0.56641731625799385</v>
      </c>
      <c r="K473" s="8">
        <v>0.52064373950213261</v>
      </c>
      <c r="L473" s="8">
        <v>0.56686887475929137</v>
      </c>
      <c r="M473" s="8">
        <v>0.58562110623748731</v>
      </c>
      <c r="N473" s="8">
        <v>0.55392468386791549</v>
      </c>
      <c r="O473" s="8">
        <v>0.67295111972464106</v>
      </c>
      <c r="P473" s="8">
        <v>0.4573683245615664</v>
      </c>
      <c r="Q473" s="8">
        <v>0.59708374610164205</v>
      </c>
      <c r="R473" s="8">
        <v>0.64678844294675097</v>
      </c>
      <c r="S473" s="8">
        <v>0.68757784764808294</v>
      </c>
      <c r="T473" s="8">
        <v>0.46009292613548225</v>
      </c>
      <c r="U473" s="8">
        <v>0.55810372261735697</v>
      </c>
      <c r="V473" s="8">
        <v>0.68876972237711898</v>
      </c>
      <c r="W473" s="8">
        <v>0.6441716080266684</v>
      </c>
      <c r="X473" s="8">
        <v>0.63042935565268376</v>
      </c>
      <c r="Y473" s="8">
        <v>0.50516462231534243</v>
      </c>
      <c r="Z473" s="8">
        <v>0.53304907439839377</v>
      </c>
      <c r="AA473" s="8">
        <v>0.63644365182404594</v>
      </c>
      <c r="AB473" s="8">
        <v>0.48856370736633331</v>
      </c>
      <c r="AC473" s="8">
        <v>0.66827354052794008</v>
      </c>
      <c r="AD473" s="8">
        <v>0.44842797882415875</v>
      </c>
      <c r="AE473" s="8">
        <v>0.55590619123932539</v>
      </c>
      <c r="AF473" s="8"/>
      <c r="AG473" s="8">
        <v>0.66932801243035434</v>
      </c>
      <c r="AH473" s="8">
        <v>0.44567266648819109</v>
      </c>
    </row>
    <row r="474" spans="1:34" x14ac:dyDescent="0.15">
      <c r="A474" s="7" t="s">
        <v>25</v>
      </c>
      <c r="B474" s="2" t="s">
        <v>12</v>
      </c>
      <c r="C474" s="8">
        <v>0.32721400418925234</v>
      </c>
      <c r="D474" s="8">
        <v>0.28230924533567214</v>
      </c>
      <c r="E474" s="8">
        <v>0.30779889420724671</v>
      </c>
      <c r="F474" s="8">
        <v>0.46243335126462654</v>
      </c>
      <c r="G474" s="8">
        <v>0.47345894620880097</v>
      </c>
      <c r="H474" s="8">
        <v>0.26848818701436988</v>
      </c>
      <c r="I474" s="8">
        <v>0.37570902679438517</v>
      </c>
      <c r="J474" s="8">
        <v>0.35791900375305091</v>
      </c>
      <c r="K474" s="8">
        <v>0.47043608392254854</v>
      </c>
      <c r="L474" s="8">
        <v>0.39838234617470791</v>
      </c>
      <c r="M474" s="8">
        <v>0.35572768986182013</v>
      </c>
      <c r="N474" s="8">
        <v>0.30278569090977114</v>
      </c>
      <c r="O474" s="8">
        <v>0.26790910692322922</v>
      </c>
      <c r="P474" s="8">
        <v>0.49555299740681624</v>
      </c>
      <c r="Q474" s="8">
        <v>0.33741373983240347</v>
      </c>
      <c r="R474" s="8">
        <v>0.27247484014482087</v>
      </c>
      <c r="S474" s="8">
        <v>0.30544753742833491</v>
      </c>
      <c r="T474" s="8">
        <v>0.49673080819550841</v>
      </c>
      <c r="U474" s="8">
        <v>0.40617854128356712</v>
      </c>
      <c r="V474" s="8">
        <v>0.18544912272111225</v>
      </c>
      <c r="W474" s="8">
        <v>0.2818333441855766</v>
      </c>
      <c r="X474" s="8">
        <v>0.2906702757035633</v>
      </c>
      <c r="Y474" s="8">
        <v>0.41933033321371926</v>
      </c>
      <c r="Z474" s="8">
        <v>0.41349712037226494</v>
      </c>
      <c r="AA474" s="8">
        <v>0.31636689453060773</v>
      </c>
      <c r="AB474" s="8">
        <v>0.47590168170050995</v>
      </c>
      <c r="AC474" s="8">
        <v>0.28317009070065574</v>
      </c>
      <c r="AD474" s="8">
        <v>0.45272832993381179</v>
      </c>
      <c r="AE474" s="8">
        <v>0.33673014778292026</v>
      </c>
      <c r="AF474" s="8"/>
      <c r="AG474" s="8">
        <v>0.30519639701002388</v>
      </c>
      <c r="AH474" s="8">
        <v>0.47615718914000416</v>
      </c>
    </row>
    <row r="476" spans="1:34" x14ac:dyDescent="0.15">
      <c r="A476" s="5" t="s">
        <v>145</v>
      </c>
    </row>
    <row r="477" spans="1:34" x14ac:dyDescent="0.15">
      <c r="C477" s="1" t="str">
        <f>C$4</f>
        <v>EU-28</v>
      </c>
      <c r="D477" s="1" t="str">
        <f t="shared" ref="D477:AH477" si="79">D$4</f>
        <v>Austria</v>
      </c>
      <c r="E477" s="1" t="str">
        <f t="shared" si="79"/>
        <v>Belgium</v>
      </c>
      <c r="F477" s="1" t="str">
        <f t="shared" si="79"/>
        <v>Bulgaria</v>
      </c>
      <c r="G477" s="1" t="str">
        <f t="shared" si="79"/>
        <v>Croatia</v>
      </c>
      <c r="H477" s="1" t="str">
        <f t="shared" si="79"/>
        <v>Cyprus</v>
      </c>
      <c r="I477" s="1" t="str">
        <f t="shared" si="79"/>
        <v>Czech Republic</v>
      </c>
      <c r="J477" s="1" t="str">
        <f t="shared" si="79"/>
        <v>Denmark</v>
      </c>
      <c r="K477" s="1" t="str">
        <f t="shared" si="79"/>
        <v>Estonia</v>
      </c>
      <c r="L477" s="1" t="str">
        <f t="shared" si="79"/>
        <v>Finland</v>
      </c>
      <c r="M477" s="1" t="str">
        <f t="shared" si="79"/>
        <v>France</v>
      </c>
      <c r="N477" s="1" t="str">
        <f t="shared" si="79"/>
        <v>Germany</v>
      </c>
      <c r="O477" s="1" t="str">
        <f t="shared" si="79"/>
        <v>Greece</v>
      </c>
      <c r="P477" s="1" t="str">
        <f t="shared" si="79"/>
        <v>Hungary</v>
      </c>
      <c r="Q477" s="1" t="str">
        <f t="shared" si="79"/>
        <v>Ireland</v>
      </c>
      <c r="R477" s="1" t="str">
        <f t="shared" si="79"/>
        <v>Italy</v>
      </c>
      <c r="S477" s="1" t="str">
        <f t="shared" si="79"/>
        <v>Latvia</v>
      </c>
      <c r="T477" s="1" t="str">
        <f t="shared" si="79"/>
        <v>Lithuania</v>
      </c>
      <c r="U477" s="1" t="str">
        <f t="shared" si="79"/>
        <v>Luxembourg</v>
      </c>
      <c r="V477" s="1" t="str">
        <f t="shared" si="79"/>
        <v>Malta</v>
      </c>
      <c r="W477" s="1" t="str">
        <f t="shared" si="79"/>
        <v>Netherlands</v>
      </c>
      <c r="X477" s="1" t="str">
        <f t="shared" si="79"/>
        <v>Poland</v>
      </c>
      <c r="Y477" s="1" t="str">
        <f t="shared" si="79"/>
        <v>Portugal</v>
      </c>
      <c r="Z477" s="1" t="str">
        <f t="shared" si="79"/>
        <v>Romania</v>
      </c>
      <c r="AA477" s="1" t="str">
        <f t="shared" si="79"/>
        <v>Slovakia</v>
      </c>
      <c r="AB477" s="1" t="str">
        <f t="shared" si="79"/>
        <v>Slovenia</v>
      </c>
      <c r="AC477" s="1" t="str">
        <f t="shared" si="79"/>
        <v>Spain</v>
      </c>
      <c r="AD477" s="1" t="str">
        <f t="shared" si="79"/>
        <v>Sweden</v>
      </c>
      <c r="AE477" s="1" t="str">
        <f t="shared" si="79"/>
        <v>United Kingdom</v>
      </c>
      <c r="AF477" s="1"/>
      <c r="AG477" s="1" t="str">
        <f t="shared" si="79"/>
        <v>Iceland</v>
      </c>
      <c r="AH477" s="1" t="str">
        <f t="shared" si="79"/>
        <v>Montenegro</v>
      </c>
    </row>
    <row r="478" spans="1:34" x14ac:dyDescent="0.15">
      <c r="A478" s="7" t="s">
        <v>141</v>
      </c>
      <c r="B478" s="2" t="s">
        <v>12</v>
      </c>
      <c r="C478" s="8">
        <v>0.10278793980254397</v>
      </c>
      <c r="D478" s="8">
        <v>0.15452550046474253</v>
      </c>
      <c r="E478" s="8">
        <v>9.1028857558244927E-2</v>
      </c>
      <c r="F478" s="8">
        <v>6.5525215791242847E-2</v>
      </c>
      <c r="G478" s="8">
        <v>0.10369687297312442</v>
      </c>
      <c r="H478" s="8">
        <v>0.2357618591747459</v>
      </c>
      <c r="I478" s="8">
        <v>4.5247426588622436E-2</v>
      </c>
      <c r="J478" s="8">
        <v>8.6448463056069236E-2</v>
      </c>
      <c r="K478" s="8">
        <v>7.7530497265975079E-2</v>
      </c>
      <c r="L478" s="8">
        <v>7.0427655524201049E-2</v>
      </c>
      <c r="M478" s="8">
        <v>9.0164844752795653E-2</v>
      </c>
      <c r="N478" s="8">
        <v>0.1297041204816996</v>
      </c>
      <c r="O478" s="8">
        <v>0.17064776907608495</v>
      </c>
      <c r="P478" s="8">
        <v>4.2810971673999942E-2</v>
      </c>
      <c r="Q478" s="8">
        <v>0.12148354625070339</v>
      </c>
      <c r="R478" s="8">
        <v>0.11163565951975545</v>
      </c>
      <c r="S478" s="8">
        <v>0.11057341863226615</v>
      </c>
      <c r="T478" s="8">
        <v>0.10791025472079509</v>
      </c>
      <c r="U478" s="8">
        <v>7.8576488633177358E-2</v>
      </c>
      <c r="V478" s="8">
        <v>0.17166327976117654</v>
      </c>
      <c r="W478" s="8">
        <v>0.1011052612309857</v>
      </c>
      <c r="X478" s="8">
        <v>9.6302959477145733E-2</v>
      </c>
      <c r="Y478" s="8">
        <v>8.5473719516418398E-2</v>
      </c>
      <c r="Z478" s="8">
        <v>7.1297079549029127E-2</v>
      </c>
      <c r="AA478" s="8">
        <v>0.10479433090048146</v>
      </c>
      <c r="AB478" s="8">
        <v>5.4507073343398618E-2</v>
      </c>
      <c r="AC478" s="8">
        <v>6.6460904942049162E-2</v>
      </c>
      <c r="AD478" s="8">
        <v>0.10746943368056648</v>
      </c>
      <c r="AE478" s="8">
        <v>0.11645944537437945</v>
      </c>
      <c r="AF478" s="8"/>
      <c r="AG478" s="8">
        <v>7.0662415801643105E-2</v>
      </c>
      <c r="AH478" s="8">
        <v>0.1217321796120928</v>
      </c>
    </row>
    <row r="479" spans="1:34" x14ac:dyDescent="0.15">
      <c r="A479" s="7" t="s">
        <v>142</v>
      </c>
      <c r="B479" s="2" t="s">
        <v>12</v>
      </c>
      <c r="C479" s="8">
        <v>0.56999805600820386</v>
      </c>
      <c r="D479" s="8">
        <v>0.5631652541995853</v>
      </c>
      <c r="E479" s="8">
        <v>0.60117224823450843</v>
      </c>
      <c r="F479" s="8">
        <v>0.47204143294413059</v>
      </c>
      <c r="G479" s="8">
        <v>0.42284418081807462</v>
      </c>
      <c r="H479" s="8">
        <v>0.4957499538108841</v>
      </c>
      <c r="I479" s="8">
        <v>0.57904354661699231</v>
      </c>
      <c r="J479" s="8">
        <v>0.5556325331908798</v>
      </c>
      <c r="K479" s="8">
        <v>0.45203341881147646</v>
      </c>
      <c r="L479" s="8">
        <v>0.53118999830109115</v>
      </c>
      <c r="M479" s="8">
        <v>0.55410746538538391</v>
      </c>
      <c r="N479" s="8">
        <v>0.56751018860852942</v>
      </c>
      <c r="O479" s="8">
        <v>0.56144312400068563</v>
      </c>
      <c r="P479" s="8">
        <v>0.46163603091918387</v>
      </c>
      <c r="Q479" s="8">
        <v>0.54110271391689302</v>
      </c>
      <c r="R479" s="8">
        <v>0.61588950033542367</v>
      </c>
      <c r="S479" s="8">
        <v>0.58397904393939881</v>
      </c>
      <c r="T479" s="8">
        <v>0.3953589370836964</v>
      </c>
      <c r="U479" s="8">
        <v>0.51524497008325565</v>
      </c>
      <c r="V479" s="8">
        <v>0.64288759751771118</v>
      </c>
      <c r="W479" s="8">
        <v>0.61706139458343756</v>
      </c>
      <c r="X479" s="8">
        <v>0.61302676481929119</v>
      </c>
      <c r="Y479" s="8">
        <v>0.49519594726986227</v>
      </c>
      <c r="Z479" s="8">
        <v>0.51520580007870598</v>
      </c>
      <c r="AA479" s="8">
        <v>0.57883877456891086</v>
      </c>
      <c r="AB479" s="8">
        <v>0.46959124495609145</v>
      </c>
      <c r="AC479" s="8">
        <v>0.65036900435729506</v>
      </c>
      <c r="AD479" s="8">
        <v>0.43980223638562171</v>
      </c>
      <c r="AE479" s="8">
        <v>0.54681040684270044</v>
      </c>
      <c r="AF479" s="8"/>
      <c r="AG479" s="8">
        <v>0.62414118718833289</v>
      </c>
      <c r="AH479" s="8">
        <v>0.40211063124790303</v>
      </c>
    </row>
    <row r="480" spans="1:34" x14ac:dyDescent="0.15">
      <c r="A480" s="7" t="s">
        <v>25</v>
      </c>
      <c r="B480" s="2" t="s">
        <v>12</v>
      </c>
      <c r="C480" s="8">
        <v>0.32721400418925212</v>
      </c>
      <c r="D480" s="8">
        <v>0.28230924533567214</v>
      </c>
      <c r="E480" s="8">
        <v>0.30779889420724665</v>
      </c>
      <c r="F480" s="8">
        <v>0.46243335126462654</v>
      </c>
      <c r="G480" s="8">
        <v>0.47345894620880097</v>
      </c>
      <c r="H480" s="8">
        <v>0.26848818701436994</v>
      </c>
      <c r="I480" s="8">
        <v>0.37570902679438523</v>
      </c>
      <c r="J480" s="8">
        <v>0.35791900375305091</v>
      </c>
      <c r="K480" s="8">
        <v>0.47043608392254843</v>
      </c>
      <c r="L480" s="8">
        <v>0.3983823461747078</v>
      </c>
      <c r="M480" s="8">
        <v>0.3557276898618203</v>
      </c>
      <c r="N480" s="8">
        <v>0.30278569090977103</v>
      </c>
      <c r="O480" s="8">
        <v>0.2679091069232295</v>
      </c>
      <c r="P480" s="8">
        <v>0.49555299740681624</v>
      </c>
      <c r="Q480" s="8">
        <v>0.33741373983240347</v>
      </c>
      <c r="R480" s="8">
        <v>0.27247484014482087</v>
      </c>
      <c r="S480" s="8">
        <v>0.30544753742833497</v>
      </c>
      <c r="T480" s="8">
        <v>0.49673080819550841</v>
      </c>
      <c r="U480" s="8">
        <v>0.40617854128356712</v>
      </c>
      <c r="V480" s="8">
        <v>0.18544912272111225</v>
      </c>
      <c r="W480" s="8">
        <v>0.28183334418557665</v>
      </c>
      <c r="X480" s="8">
        <v>0.29067027570356319</v>
      </c>
      <c r="Y480" s="8">
        <v>0.41933033321371926</v>
      </c>
      <c r="Z480" s="8">
        <v>0.41349712037226499</v>
      </c>
      <c r="AA480" s="8">
        <v>0.31636689453060773</v>
      </c>
      <c r="AB480" s="8">
        <v>0.47590168170050995</v>
      </c>
      <c r="AC480" s="8">
        <v>0.28317009070065574</v>
      </c>
      <c r="AD480" s="8">
        <v>0.45272832993381179</v>
      </c>
      <c r="AE480" s="8">
        <v>0.33673014778292015</v>
      </c>
      <c r="AF480" s="8"/>
      <c r="AG480" s="8">
        <v>0.30519639701002388</v>
      </c>
      <c r="AH480" s="8">
        <v>0.47615718914000404</v>
      </c>
    </row>
    <row r="482" spans="1:34" x14ac:dyDescent="0.15">
      <c r="A482" s="5" t="s">
        <v>146</v>
      </c>
    </row>
    <row r="483" spans="1:34" x14ac:dyDescent="0.15">
      <c r="C483" s="1" t="str">
        <f>C$4</f>
        <v>EU-28</v>
      </c>
      <c r="D483" s="1" t="str">
        <f t="shared" ref="D483:AH483" si="80">D$4</f>
        <v>Austria</v>
      </c>
      <c r="E483" s="1" t="str">
        <f t="shared" si="80"/>
        <v>Belgium</v>
      </c>
      <c r="F483" s="1" t="str">
        <f t="shared" si="80"/>
        <v>Bulgaria</v>
      </c>
      <c r="G483" s="1" t="str">
        <f t="shared" si="80"/>
        <v>Croatia</v>
      </c>
      <c r="H483" s="1" t="str">
        <f t="shared" si="80"/>
        <v>Cyprus</v>
      </c>
      <c r="I483" s="1" t="str">
        <f t="shared" si="80"/>
        <v>Czech Republic</v>
      </c>
      <c r="J483" s="1" t="str">
        <f t="shared" si="80"/>
        <v>Denmark</v>
      </c>
      <c r="K483" s="1" t="str">
        <f t="shared" si="80"/>
        <v>Estonia</v>
      </c>
      <c r="L483" s="1" t="str">
        <f t="shared" si="80"/>
        <v>Finland</v>
      </c>
      <c r="M483" s="1" t="str">
        <f t="shared" si="80"/>
        <v>France</v>
      </c>
      <c r="N483" s="1" t="str">
        <f t="shared" si="80"/>
        <v>Germany</v>
      </c>
      <c r="O483" s="1" t="str">
        <f t="shared" si="80"/>
        <v>Greece</v>
      </c>
      <c r="P483" s="1" t="str">
        <f t="shared" si="80"/>
        <v>Hungary</v>
      </c>
      <c r="Q483" s="1" t="str">
        <f t="shared" si="80"/>
        <v>Ireland</v>
      </c>
      <c r="R483" s="1" t="str">
        <f t="shared" si="80"/>
        <v>Italy</v>
      </c>
      <c r="S483" s="1" t="str">
        <f t="shared" si="80"/>
        <v>Latvia</v>
      </c>
      <c r="T483" s="1" t="str">
        <f t="shared" si="80"/>
        <v>Lithuania</v>
      </c>
      <c r="U483" s="1" t="str">
        <f t="shared" si="80"/>
        <v>Luxembourg</v>
      </c>
      <c r="V483" s="1" t="str">
        <f t="shared" si="80"/>
        <v>Malta</v>
      </c>
      <c r="W483" s="1" t="str">
        <f t="shared" si="80"/>
        <v>Netherlands</v>
      </c>
      <c r="X483" s="1" t="str">
        <f t="shared" si="80"/>
        <v>Poland</v>
      </c>
      <c r="Y483" s="1" t="str">
        <f t="shared" si="80"/>
        <v>Portugal</v>
      </c>
      <c r="Z483" s="1" t="str">
        <f t="shared" si="80"/>
        <v>Romania</v>
      </c>
      <c r="AA483" s="1" t="str">
        <f t="shared" si="80"/>
        <v>Slovakia</v>
      </c>
      <c r="AB483" s="1" t="str">
        <f t="shared" si="80"/>
        <v>Slovenia</v>
      </c>
      <c r="AC483" s="1" t="str">
        <f t="shared" si="80"/>
        <v>Spain</v>
      </c>
      <c r="AD483" s="1" t="str">
        <f t="shared" si="80"/>
        <v>Sweden</v>
      </c>
      <c r="AE483" s="1" t="str">
        <f t="shared" si="80"/>
        <v>United Kingdom</v>
      </c>
      <c r="AF483" s="1"/>
      <c r="AG483" s="1" t="str">
        <f t="shared" si="80"/>
        <v>Iceland</v>
      </c>
      <c r="AH483" s="1" t="str">
        <f t="shared" si="80"/>
        <v>Montenegro</v>
      </c>
    </row>
    <row r="484" spans="1:34" x14ac:dyDescent="0.15">
      <c r="A484" s="7" t="s">
        <v>141</v>
      </c>
      <c r="B484" s="2" t="s">
        <v>12</v>
      </c>
      <c r="C484" s="8">
        <v>0.10559522286704955</v>
      </c>
      <c r="D484" s="8">
        <v>0.13926802088900317</v>
      </c>
      <c r="E484" s="8">
        <v>9.1521442144096535E-2</v>
      </c>
      <c r="F484" s="8">
        <v>6.8593961378321508E-2</v>
      </c>
      <c r="G484" s="8">
        <v>0.16508332778023621</v>
      </c>
      <c r="H484" s="8">
        <v>0.13936865409738969</v>
      </c>
      <c r="I484" s="8">
        <v>6.7384343343159472E-2</v>
      </c>
      <c r="J484" s="8">
        <v>0.11199179446597361</v>
      </c>
      <c r="K484" s="8">
        <v>6.365104275701744E-2</v>
      </c>
      <c r="L484" s="8">
        <v>5.7847521499819213E-2</v>
      </c>
      <c r="M484" s="8">
        <v>3.9362468798474479E-2</v>
      </c>
      <c r="N484" s="8">
        <v>0.16051159583366525</v>
      </c>
      <c r="O484" s="8">
        <v>0.2497173884806978</v>
      </c>
      <c r="P484" s="8">
        <v>0.10346037692812592</v>
      </c>
      <c r="Q484" s="8">
        <v>0.10410469797340847</v>
      </c>
      <c r="R484" s="8">
        <v>5.7713855681017973E-2</v>
      </c>
      <c r="S484" s="8">
        <v>3.7738338006409071E-2</v>
      </c>
      <c r="T484" s="8">
        <v>9.1029155794638952E-2</v>
      </c>
      <c r="U484" s="8">
        <v>3.238312454890533E-2</v>
      </c>
      <c r="V484" s="8">
        <v>0.15144542503284147</v>
      </c>
      <c r="W484" s="8">
        <v>0.12964237423529446</v>
      </c>
      <c r="X484" s="8">
        <v>0.14636920794223432</v>
      </c>
      <c r="Y484" s="8">
        <v>0.13938107344934142</v>
      </c>
      <c r="Z484" s="8">
        <v>8.6168122024134416E-2</v>
      </c>
      <c r="AA484" s="8">
        <v>0.14253668096494579</v>
      </c>
      <c r="AB484" s="8">
        <v>0.11395359438603114</v>
      </c>
      <c r="AC484" s="8">
        <v>0.13597925978042741</v>
      </c>
      <c r="AD484" s="8">
        <v>2.032355338607018E-2</v>
      </c>
      <c r="AE484" s="8">
        <v>7.0191209285712458E-2</v>
      </c>
      <c r="AF484" s="8"/>
      <c r="AG484" s="8">
        <v>4.0394553426699731E-2</v>
      </c>
      <c r="AH484" s="8">
        <v>0.13510443667828928</v>
      </c>
    </row>
    <row r="485" spans="1:34" x14ac:dyDescent="0.15">
      <c r="A485" s="7" t="s">
        <v>142</v>
      </c>
      <c r="B485" s="2" t="s">
        <v>12</v>
      </c>
      <c r="C485" s="8">
        <v>0.56719077294369868</v>
      </c>
      <c r="D485" s="8">
        <v>0.57842273377532472</v>
      </c>
      <c r="E485" s="8">
        <v>0.60067966364865677</v>
      </c>
      <c r="F485" s="8">
        <v>0.468972687357052</v>
      </c>
      <c r="G485" s="8">
        <v>0.36145772601096277</v>
      </c>
      <c r="H485" s="8">
        <v>0.59214315888824032</v>
      </c>
      <c r="I485" s="8">
        <v>0.5569066298624552</v>
      </c>
      <c r="J485" s="8">
        <v>0.53008920178097552</v>
      </c>
      <c r="K485" s="8">
        <v>0.46591287332043413</v>
      </c>
      <c r="L485" s="8">
        <v>0.543770132325473</v>
      </c>
      <c r="M485" s="8">
        <v>0.60490984133970549</v>
      </c>
      <c r="N485" s="8">
        <v>0.5367027132565636</v>
      </c>
      <c r="O485" s="8">
        <v>0.48237350459607248</v>
      </c>
      <c r="P485" s="8">
        <v>0.40098662566505777</v>
      </c>
      <c r="Q485" s="8">
        <v>0.5584815621941881</v>
      </c>
      <c r="R485" s="8">
        <v>0.66981130417416146</v>
      </c>
      <c r="S485" s="8">
        <v>0.6568141245652559</v>
      </c>
      <c r="T485" s="8">
        <v>0.41224003600985271</v>
      </c>
      <c r="U485" s="8">
        <v>0.56143833416752764</v>
      </c>
      <c r="V485" s="8">
        <v>0.66310545224604633</v>
      </c>
      <c r="W485" s="8">
        <v>0.58852428157912884</v>
      </c>
      <c r="X485" s="8">
        <v>0.56296051635420241</v>
      </c>
      <c r="Y485" s="8">
        <v>0.44128859333693959</v>
      </c>
      <c r="Z485" s="8">
        <v>0.5003347576036008</v>
      </c>
      <c r="AA485" s="8">
        <v>0.5410964245044465</v>
      </c>
      <c r="AB485" s="8">
        <v>0.41014472391345885</v>
      </c>
      <c r="AC485" s="8">
        <v>0.58085064951891696</v>
      </c>
      <c r="AD485" s="8">
        <v>0.52694811668011809</v>
      </c>
      <c r="AE485" s="8">
        <v>0.59307864293136736</v>
      </c>
      <c r="AF485" s="8"/>
      <c r="AG485" s="8">
        <v>0.65440904956327628</v>
      </c>
      <c r="AH485" s="8">
        <v>0.38873837418170654</v>
      </c>
    </row>
    <row r="486" spans="1:34" x14ac:dyDescent="0.15">
      <c r="A486" s="7" t="s">
        <v>25</v>
      </c>
      <c r="B486" s="2" t="s">
        <v>12</v>
      </c>
      <c r="C486" s="8">
        <v>0.32721400418925167</v>
      </c>
      <c r="D486" s="8">
        <v>0.28230924533567209</v>
      </c>
      <c r="E486" s="8">
        <v>0.30779889420724665</v>
      </c>
      <c r="F486" s="8">
        <v>0.46243335126462654</v>
      </c>
      <c r="G486" s="8">
        <v>0.47345894620880102</v>
      </c>
      <c r="H486" s="8">
        <v>0.26848818701436988</v>
      </c>
      <c r="I486" s="8">
        <v>0.37570902679438534</v>
      </c>
      <c r="J486" s="8">
        <v>0.35791900375305097</v>
      </c>
      <c r="K486" s="8">
        <v>0.47043608392254843</v>
      </c>
      <c r="L486" s="8">
        <v>0.39838234617470769</v>
      </c>
      <c r="M486" s="8">
        <v>0.35572768986182007</v>
      </c>
      <c r="N486" s="8">
        <v>0.30278569090977114</v>
      </c>
      <c r="O486" s="8">
        <v>0.26790910692322978</v>
      </c>
      <c r="P486" s="8">
        <v>0.49555299740681635</v>
      </c>
      <c r="Q486" s="8">
        <v>0.33741373983240353</v>
      </c>
      <c r="R486" s="8">
        <v>0.27247484014482071</v>
      </c>
      <c r="S486" s="8">
        <v>0.30544753742833497</v>
      </c>
      <c r="T486" s="8">
        <v>0.49673080819550841</v>
      </c>
      <c r="U486" s="8">
        <v>0.40617854128356701</v>
      </c>
      <c r="V486" s="8">
        <v>0.18544912272111219</v>
      </c>
      <c r="W486" s="8">
        <v>0.28183334418557665</v>
      </c>
      <c r="X486" s="8">
        <v>0.29067027570356324</v>
      </c>
      <c r="Y486" s="8">
        <v>0.41933033321371893</v>
      </c>
      <c r="Z486" s="8">
        <v>0.41349712037226483</v>
      </c>
      <c r="AA486" s="8">
        <v>0.31636689453060768</v>
      </c>
      <c r="AB486" s="8">
        <v>0.47590168170051006</v>
      </c>
      <c r="AC486" s="8">
        <v>0.28317009070065563</v>
      </c>
      <c r="AD486" s="8">
        <v>0.45272832993381179</v>
      </c>
      <c r="AE486" s="8">
        <v>0.33673014778292015</v>
      </c>
      <c r="AF486" s="8"/>
      <c r="AG486" s="8">
        <v>0.30519639701002388</v>
      </c>
      <c r="AH486" s="8">
        <v>0.47615718914000404</v>
      </c>
    </row>
    <row r="488" spans="1:34" x14ac:dyDescent="0.15">
      <c r="A488" s="5" t="s">
        <v>147</v>
      </c>
    </row>
    <row r="489" spans="1:34" x14ac:dyDescent="0.15">
      <c r="C489" s="1" t="str">
        <f>C$4</f>
        <v>EU-28</v>
      </c>
      <c r="D489" s="1" t="str">
        <f t="shared" ref="D489:AH489" si="81">D$4</f>
        <v>Austria</v>
      </c>
      <c r="E489" s="1" t="str">
        <f t="shared" si="81"/>
        <v>Belgium</v>
      </c>
      <c r="F489" s="1" t="str">
        <f t="shared" si="81"/>
        <v>Bulgaria</v>
      </c>
      <c r="G489" s="1" t="str">
        <f t="shared" si="81"/>
        <v>Croatia</v>
      </c>
      <c r="H489" s="1" t="str">
        <f t="shared" si="81"/>
        <v>Cyprus</v>
      </c>
      <c r="I489" s="1" t="str">
        <f t="shared" si="81"/>
        <v>Czech Republic</v>
      </c>
      <c r="J489" s="1" t="str">
        <f t="shared" si="81"/>
        <v>Denmark</v>
      </c>
      <c r="K489" s="1" t="str">
        <f t="shared" si="81"/>
        <v>Estonia</v>
      </c>
      <c r="L489" s="1" t="str">
        <f t="shared" si="81"/>
        <v>Finland</v>
      </c>
      <c r="M489" s="1" t="str">
        <f t="shared" si="81"/>
        <v>France</v>
      </c>
      <c r="N489" s="1" t="str">
        <f t="shared" si="81"/>
        <v>Germany</v>
      </c>
      <c r="O489" s="1" t="str">
        <f t="shared" si="81"/>
        <v>Greece</v>
      </c>
      <c r="P489" s="1" t="str">
        <f t="shared" si="81"/>
        <v>Hungary</v>
      </c>
      <c r="Q489" s="1" t="str">
        <f t="shared" si="81"/>
        <v>Ireland</v>
      </c>
      <c r="R489" s="1" t="str">
        <f t="shared" si="81"/>
        <v>Italy</v>
      </c>
      <c r="S489" s="1" t="str">
        <f t="shared" si="81"/>
        <v>Latvia</v>
      </c>
      <c r="T489" s="1" t="str">
        <f t="shared" si="81"/>
        <v>Lithuania</v>
      </c>
      <c r="U489" s="1" t="str">
        <f t="shared" si="81"/>
        <v>Luxembourg</v>
      </c>
      <c r="V489" s="1" t="str">
        <f t="shared" si="81"/>
        <v>Malta</v>
      </c>
      <c r="W489" s="1" t="str">
        <f t="shared" si="81"/>
        <v>Netherlands</v>
      </c>
      <c r="X489" s="1" t="str">
        <f t="shared" si="81"/>
        <v>Poland</v>
      </c>
      <c r="Y489" s="1" t="str">
        <f t="shared" si="81"/>
        <v>Portugal</v>
      </c>
      <c r="Z489" s="1" t="str">
        <f t="shared" si="81"/>
        <v>Romania</v>
      </c>
      <c r="AA489" s="1" t="str">
        <f t="shared" si="81"/>
        <v>Slovakia</v>
      </c>
      <c r="AB489" s="1" t="str">
        <f t="shared" si="81"/>
        <v>Slovenia</v>
      </c>
      <c r="AC489" s="1" t="str">
        <f t="shared" si="81"/>
        <v>Spain</v>
      </c>
      <c r="AD489" s="1" t="str">
        <f t="shared" si="81"/>
        <v>Sweden</v>
      </c>
      <c r="AE489" s="1" t="str">
        <f t="shared" si="81"/>
        <v>United Kingdom</v>
      </c>
      <c r="AF489" s="1"/>
      <c r="AG489" s="1" t="str">
        <f t="shared" si="81"/>
        <v>Iceland</v>
      </c>
      <c r="AH489" s="1" t="str">
        <f t="shared" si="81"/>
        <v>Montenegro</v>
      </c>
    </row>
    <row r="490" spans="1:34" x14ac:dyDescent="0.15">
      <c r="A490" s="7" t="s">
        <v>141</v>
      </c>
      <c r="B490" s="2" t="s">
        <v>12</v>
      </c>
      <c r="C490" s="8">
        <v>0.1151490164284181</v>
      </c>
      <c r="D490" s="8">
        <v>0.11825353859066885</v>
      </c>
      <c r="E490" s="8">
        <v>0.16824290302864622</v>
      </c>
      <c r="F490" s="8">
        <v>9.012992574611095E-2</v>
      </c>
      <c r="G490" s="8">
        <v>0.10705852396924263</v>
      </c>
      <c r="H490" s="8">
        <v>0.16143866299939683</v>
      </c>
      <c r="I490" s="8">
        <v>5.3097083443066989E-2</v>
      </c>
      <c r="J490" s="8">
        <v>0.1050258160258761</v>
      </c>
      <c r="K490" s="8">
        <v>5.5298308384296065E-2</v>
      </c>
      <c r="L490" s="8">
        <v>7.7591672113411128E-2</v>
      </c>
      <c r="M490" s="8">
        <v>0.11540034901766875</v>
      </c>
      <c r="N490" s="8">
        <v>9.7708721053688524E-2</v>
      </c>
      <c r="O490" s="8">
        <v>0.19533547521758549</v>
      </c>
      <c r="P490" s="8">
        <v>5.0325700150959787E-2</v>
      </c>
      <c r="Q490" s="8">
        <v>6.8898383111147654E-2</v>
      </c>
      <c r="R490" s="8">
        <v>0.18035802534589374</v>
      </c>
      <c r="S490" s="8">
        <v>6.9126482081346946E-2</v>
      </c>
      <c r="T490" s="8">
        <v>5.2107134530844333E-2</v>
      </c>
      <c r="U490" s="8">
        <v>0.16873668629096236</v>
      </c>
      <c r="V490" s="8">
        <v>7.6578818999366763E-2</v>
      </c>
      <c r="W490" s="8">
        <v>0.16334036502895383</v>
      </c>
      <c r="X490" s="8">
        <v>7.8304441837528937E-2</v>
      </c>
      <c r="Y490" s="8">
        <v>0.12170022902531</v>
      </c>
      <c r="Z490" s="8">
        <v>9.8969791225615611E-2</v>
      </c>
      <c r="AA490" s="8">
        <v>8.4694128479593539E-2</v>
      </c>
      <c r="AB490" s="8">
        <v>6.6290889296336919E-2</v>
      </c>
      <c r="AC490" s="8">
        <v>0.10059948521346875</v>
      </c>
      <c r="AD490" s="8">
        <v>0.16950942656175619</v>
      </c>
      <c r="AE490" s="8">
        <v>9.4429740543500437E-2</v>
      </c>
      <c r="AF490" s="8"/>
      <c r="AG490" s="8">
        <v>5.6700404582666758E-2</v>
      </c>
      <c r="AH490" s="8">
        <v>6.6129187809628688E-3</v>
      </c>
    </row>
    <row r="491" spans="1:34" x14ac:dyDescent="0.15">
      <c r="A491" s="7" t="s">
        <v>142</v>
      </c>
      <c r="B491" s="2" t="s">
        <v>12</v>
      </c>
      <c r="C491" s="8">
        <v>0.5576369793823297</v>
      </c>
      <c r="D491" s="8">
        <v>0.59943721607365907</v>
      </c>
      <c r="E491" s="8">
        <v>0.52395820276410732</v>
      </c>
      <c r="F491" s="8">
        <v>0.44743672298926257</v>
      </c>
      <c r="G491" s="8">
        <v>0.41948252982195638</v>
      </c>
      <c r="H491" s="8">
        <v>0.57007314998623315</v>
      </c>
      <c r="I491" s="8">
        <v>0.5711938897625477</v>
      </c>
      <c r="J491" s="8">
        <v>0.53705518022107301</v>
      </c>
      <c r="K491" s="8">
        <v>0.47426560769315546</v>
      </c>
      <c r="L491" s="8">
        <v>0.52402598171188108</v>
      </c>
      <c r="M491" s="8">
        <v>0.52887196112051083</v>
      </c>
      <c r="N491" s="8">
        <v>0.59950558803654042</v>
      </c>
      <c r="O491" s="8">
        <v>0.53675541785918501</v>
      </c>
      <c r="P491" s="8">
        <v>0.45412130244222398</v>
      </c>
      <c r="Q491" s="8">
        <v>0.59368787705644877</v>
      </c>
      <c r="R491" s="8">
        <v>0.54716713450928534</v>
      </c>
      <c r="S491" s="8">
        <v>0.62542598049031806</v>
      </c>
      <c r="T491" s="8">
        <v>0.45116205727364728</v>
      </c>
      <c r="U491" s="8">
        <v>0.42508477242547055</v>
      </c>
      <c r="V491" s="8">
        <v>0.73797205827952106</v>
      </c>
      <c r="W491" s="8">
        <v>0.55482629078546952</v>
      </c>
      <c r="X491" s="8">
        <v>0.63102528245890788</v>
      </c>
      <c r="Y491" s="8">
        <v>0.45896943776097093</v>
      </c>
      <c r="Z491" s="8">
        <v>0.48753308840211945</v>
      </c>
      <c r="AA491" s="8">
        <v>0.59893897698979881</v>
      </c>
      <c r="AB491" s="8">
        <v>0.45780742900315302</v>
      </c>
      <c r="AC491" s="8">
        <v>0.61623042408587569</v>
      </c>
      <c r="AD491" s="8">
        <v>0.37776224350443199</v>
      </c>
      <c r="AE491" s="8">
        <v>0.5688401116735794</v>
      </c>
      <c r="AF491" s="8"/>
      <c r="AG491" s="8">
        <v>0.63810319840730934</v>
      </c>
      <c r="AH491" s="8">
        <v>0.51722989207903303</v>
      </c>
    </row>
    <row r="492" spans="1:34" x14ac:dyDescent="0.15">
      <c r="A492" s="7" t="s">
        <v>25</v>
      </c>
      <c r="B492" s="2" t="s">
        <v>12</v>
      </c>
      <c r="C492" s="8">
        <v>0.32721400418925228</v>
      </c>
      <c r="D492" s="8">
        <v>0.28230924533567203</v>
      </c>
      <c r="E492" s="8">
        <v>0.30779889420724643</v>
      </c>
      <c r="F492" s="8">
        <v>0.46243335126462654</v>
      </c>
      <c r="G492" s="8">
        <v>0.47345894620880086</v>
      </c>
      <c r="H492" s="8">
        <v>0.26848818701436988</v>
      </c>
      <c r="I492" s="8">
        <v>0.37570902679438534</v>
      </c>
      <c r="J492" s="8">
        <v>0.35791900375305086</v>
      </c>
      <c r="K492" s="8">
        <v>0.47043608392254854</v>
      </c>
      <c r="L492" s="8">
        <v>0.3983823461747078</v>
      </c>
      <c r="M492" s="8">
        <v>0.35572768986182046</v>
      </c>
      <c r="N492" s="8">
        <v>0.30278569090977109</v>
      </c>
      <c r="O492" s="8">
        <v>0.26790910692322956</v>
      </c>
      <c r="P492" s="8">
        <v>0.49555299740681624</v>
      </c>
      <c r="Q492" s="8">
        <v>0.33741373983240353</v>
      </c>
      <c r="R492" s="8">
        <v>0.27247484014482098</v>
      </c>
      <c r="S492" s="8">
        <v>0.30544753742833497</v>
      </c>
      <c r="T492" s="8">
        <v>0.49673080819550841</v>
      </c>
      <c r="U492" s="8">
        <v>0.40617854128356701</v>
      </c>
      <c r="V492" s="8">
        <v>0.18544912272111225</v>
      </c>
      <c r="W492" s="8">
        <v>0.28183334418557676</v>
      </c>
      <c r="X492" s="8">
        <v>0.29067027570356324</v>
      </c>
      <c r="Y492" s="8">
        <v>0.4193303332137191</v>
      </c>
      <c r="Z492" s="8">
        <v>0.41349712037226483</v>
      </c>
      <c r="AA492" s="8">
        <v>0.31636689453060773</v>
      </c>
      <c r="AB492" s="8">
        <v>0.47590168170050995</v>
      </c>
      <c r="AC492" s="8">
        <v>0.28317009070065569</v>
      </c>
      <c r="AD492" s="8">
        <v>0.45272832993381185</v>
      </c>
      <c r="AE492" s="8">
        <v>0.3367301477829201</v>
      </c>
      <c r="AF492" s="8"/>
      <c r="AG492" s="8">
        <v>0.30519639701002393</v>
      </c>
      <c r="AH492" s="8">
        <v>0.47615718914000427</v>
      </c>
    </row>
    <row r="494" spans="1:34" x14ac:dyDescent="0.15">
      <c r="A494" s="5" t="s">
        <v>148</v>
      </c>
    </row>
    <row r="495" spans="1:34" x14ac:dyDescent="0.15">
      <c r="C495" s="1" t="str">
        <f>C$4</f>
        <v>EU-28</v>
      </c>
      <c r="D495" s="1" t="str">
        <f t="shared" ref="D495:AH495" si="82">D$4</f>
        <v>Austria</v>
      </c>
      <c r="E495" s="1" t="str">
        <f t="shared" si="82"/>
        <v>Belgium</v>
      </c>
      <c r="F495" s="1" t="str">
        <f t="shared" si="82"/>
        <v>Bulgaria</v>
      </c>
      <c r="G495" s="1" t="str">
        <f t="shared" si="82"/>
        <v>Croatia</v>
      </c>
      <c r="H495" s="1" t="str">
        <f t="shared" si="82"/>
        <v>Cyprus</v>
      </c>
      <c r="I495" s="1" t="str">
        <f t="shared" si="82"/>
        <v>Czech Republic</v>
      </c>
      <c r="J495" s="1" t="str">
        <f t="shared" si="82"/>
        <v>Denmark</v>
      </c>
      <c r="K495" s="1" t="str">
        <f t="shared" si="82"/>
        <v>Estonia</v>
      </c>
      <c r="L495" s="1" t="str">
        <f t="shared" si="82"/>
        <v>Finland</v>
      </c>
      <c r="M495" s="1" t="str">
        <f t="shared" si="82"/>
        <v>France</v>
      </c>
      <c r="N495" s="1" t="str">
        <f t="shared" si="82"/>
        <v>Germany</v>
      </c>
      <c r="O495" s="1" t="str">
        <f t="shared" si="82"/>
        <v>Greece</v>
      </c>
      <c r="P495" s="1" t="str">
        <f t="shared" si="82"/>
        <v>Hungary</v>
      </c>
      <c r="Q495" s="1" t="str">
        <f t="shared" si="82"/>
        <v>Ireland</v>
      </c>
      <c r="R495" s="1" t="str">
        <f t="shared" si="82"/>
        <v>Italy</v>
      </c>
      <c r="S495" s="1" t="str">
        <f t="shared" si="82"/>
        <v>Latvia</v>
      </c>
      <c r="T495" s="1" t="str">
        <f t="shared" si="82"/>
        <v>Lithuania</v>
      </c>
      <c r="U495" s="1" t="str">
        <f t="shared" si="82"/>
        <v>Luxembourg</v>
      </c>
      <c r="V495" s="1" t="str">
        <f t="shared" si="82"/>
        <v>Malta</v>
      </c>
      <c r="W495" s="1" t="str">
        <f t="shared" si="82"/>
        <v>Netherlands</v>
      </c>
      <c r="X495" s="1" t="str">
        <f t="shared" si="82"/>
        <v>Poland</v>
      </c>
      <c r="Y495" s="1" t="str">
        <f t="shared" si="82"/>
        <v>Portugal</v>
      </c>
      <c r="Z495" s="1" t="str">
        <f t="shared" si="82"/>
        <v>Romania</v>
      </c>
      <c r="AA495" s="1" t="str">
        <f t="shared" si="82"/>
        <v>Slovakia</v>
      </c>
      <c r="AB495" s="1" t="str">
        <f t="shared" si="82"/>
        <v>Slovenia</v>
      </c>
      <c r="AC495" s="1" t="str">
        <f t="shared" si="82"/>
        <v>Spain</v>
      </c>
      <c r="AD495" s="1" t="str">
        <f t="shared" si="82"/>
        <v>Sweden</v>
      </c>
      <c r="AE495" s="1" t="str">
        <f t="shared" si="82"/>
        <v>United Kingdom</v>
      </c>
      <c r="AF495" s="1"/>
      <c r="AG495" s="1" t="str">
        <f t="shared" si="82"/>
        <v>Iceland</v>
      </c>
      <c r="AH495" s="1" t="str">
        <f t="shared" si="82"/>
        <v>Montenegro</v>
      </c>
    </row>
    <row r="496" spans="1:34" x14ac:dyDescent="0.15">
      <c r="A496" s="7" t="s">
        <v>149</v>
      </c>
      <c r="B496" s="2" t="s">
        <v>12</v>
      </c>
      <c r="C496" s="8">
        <v>0.19156775141928073</v>
      </c>
      <c r="D496" s="8">
        <v>6.5251218926478241E-2</v>
      </c>
      <c r="E496" s="8">
        <v>0.18313322676991542</v>
      </c>
      <c r="F496" s="8">
        <v>6.3283891452468682E-2</v>
      </c>
      <c r="G496" s="8">
        <v>5.9129140776109874E-2</v>
      </c>
      <c r="H496" s="8">
        <v>4.1727632626488001E-2</v>
      </c>
      <c r="I496" s="8">
        <v>0.23986263509357936</v>
      </c>
      <c r="J496" s="8">
        <v>0.31460391196791737</v>
      </c>
      <c r="K496" s="8">
        <v>0.12958829148318848</v>
      </c>
      <c r="L496" s="8">
        <v>4.7940855454899671E-2</v>
      </c>
      <c r="M496" s="8">
        <v>4.3609395856135026E-2</v>
      </c>
      <c r="N496" s="8">
        <v>0.165768199608755</v>
      </c>
      <c r="O496" s="8">
        <v>0.11845583868647497</v>
      </c>
      <c r="P496" s="8">
        <v>0.24631447746901133</v>
      </c>
      <c r="Q496" s="8">
        <v>0.50386055090700144</v>
      </c>
      <c r="R496" s="8">
        <v>8.2986632912288735E-2</v>
      </c>
      <c r="S496" s="8">
        <v>0.16126988119778932</v>
      </c>
      <c r="T496" s="8">
        <v>0.19427022522613049</v>
      </c>
      <c r="U496" s="8">
        <v>8.9068797127230342E-2</v>
      </c>
      <c r="V496" s="8">
        <v>0.26934715032423423</v>
      </c>
      <c r="W496" s="8">
        <v>0.43658934096883029</v>
      </c>
      <c r="X496" s="8">
        <v>0.17735800361098739</v>
      </c>
      <c r="Y496" s="8">
        <v>0.17974691142040422</v>
      </c>
      <c r="Z496" s="8">
        <v>9.39567809729311E-2</v>
      </c>
      <c r="AA496" s="8">
        <v>0.24842016239239856</v>
      </c>
      <c r="AB496" s="8">
        <v>0.14134202128304046</v>
      </c>
      <c r="AC496" s="8">
        <v>0.31474060481353439</v>
      </c>
      <c r="AD496" s="8">
        <v>0.13069160214141343</v>
      </c>
      <c r="AE496" s="8">
        <v>0.39957393777429634</v>
      </c>
      <c r="AF496" s="8"/>
      <c r="AG496" s="8">
        <v>0.47164543061399128</v>
      </c>
      <c r="AH496" s="8">
        <v>0.12199807949660806</v>
      </c>
    </row>
    <row r="497" spans="1:34" x14ac:dyDescent="0.15">
      <c r="A497" s="7" t="s">
        <v>60</v>
      </c>
      <c r="B497" s="2" t="s">
        <v>12</v>
      </c>
      <c r="C497" s="8">
        <v>0.41347369560028935</v>
      </c>
      <c r="D497" s="8">
        <v>0.37725106737737113</v>
      </c>
      <c r="E497" s="8">
        <v>0.38040517726097883</v>
      </c>
      <c r="F497" s="8">
        <v>0.35579243303337499</v>
      </c>
      <c r="G497" s="8">
        <v>0.2851704110245098</v>
      </c>
      <c r="H497" s="8">
        <v>0.34592866111489368</v>
      </c>
      <c r="I497" s="8">
        <v>0.47685065670295262</v>
      </c>
      <c r="J497" s="8">
        <v>0.47080728013214884</v>
      </c>
      <c r="K497" s="8">
        <v>0.44261091388290463</v>
      </c>
      <c r="L497" s="8">
        <v>0.22121914945247687</v>
      </c>
      <c r="M497" s="8">
        <v>0.28642278602309734</v>
      </c>
      <c r="N497" s="8">
        <v>0.54334032942839117</v>
      </c>
      <c r="O497" s="8">
        <v>0.33283614338145712</v>
      </c>
      <c r="P497" s="8">
        <v>0.34602910381703567</v>
      </c>
      <c r="Q497" s="8">
        <v>0.36311804979223489</v>
      </c>
      <c r="R497" s="8">
        <v>0.40424837279155967</v>
      </c>
      <c r="S497" s="8">
        <v>0.48749371880297704</v>
      </c>
      <c r="T497" s="8">
        <v>0.45855174491729217</v>
      </c>
      <c r="U497" s="8">
        <v>0.55462447107262669</v>
      </c>
      <c r="V497" s="8">
        <v>0.5245424780446879</v>
      </c>
      <c r="W497" s="8">
        <v>0.3151713270732529</v>
      </c>
      <c r="X497" s="8">
        <v>0.43399162751292453</v>
      </c>
      <c r="Y497" s="8">
        <v>0.39116727561763409</v>
      </c>
      <c r="Z497" s="8">
        <v>0.45948130324637931</v>
      </c>
      <c r="AA497" s="8">
        <v>0.38782192374154983</v>
      </c>
      <c r="AB497" s="8">
        <v>0.34089362542163043</v>
      </c>
      <c r="AC497" s="8">
        <v>0.40160034861701449</v>
      </c>
      <c r="AD497" s="8">
        <v>0.53868608875065316</v>
      </c>
      <c r="AE497" s="8">
        <v>0.39333283820240261</v>
      </c>
      <c r="AF497" s="8"/>
      <c r="AG497" s="8">
        <v>0.27431141400727016</v>
      </c>
      <c r="AH497" s="8">
        <v>0.44178408014680876</v>
      </c>
    </row>
    <row r="498" spans="1:34" x14ac:dyDescent="0.15">
      <c r="A498" s="7" t="s">
        <v>150</v>
      </c>
      <c r="B498" s="2" t="s">
        <v>12</v>
      </c>
      <c r="C498" s="8">
        <v>0.33459300114653556</v>
      </c>
      <c r="D498" s="8">
        <v>0.52995788022656098</v>
      </c>
      <c r="E498" s="8">
        <v>0.40095555742710198</v>
      </c>
      <c r="F498" s="8">
        <v>0.5368964165912895</v>
      </c>
      <c r="G498" s="8">
        <v>0.61216248848989818</v>
      </c>
      <c r="H498" s="8">
        <v>0.5799388932234586</v>
      </c>
      <c r="I498" s="8">
        <v>0.16847281976742617</v>
      </c>
      <c r="J498" s="8">
        <v>0.11068201839311972</v>
      </c>
      <c r="K498" s="8">
        <v>0.40454984358842205</v>
      </c>
      <c r="L498" s="8">
        <v>0.6991351610049914</v>
      </c>
      <c r="M498" s="8">
        <v>0.62157176830553817</v>
      </c>
      <c r="N498" s="8">
        <v>0.23578202311190147</v>
      </c>
      <c r="O498" s="8">
        <v>0.50678256452779658</v>
      </c>
      <c r="P498" s="8">
        <v>0.33299338980944365</v>
      </c>
      <c r="Q498" s="8">
        <v>9.6940329482758825E-2</v>
      </c>
      <c r="R498" s="8">
        <v>0.4799467135459955</v>
      </c>
      <c r="S498" s="8">
        <v>0.28137921062544202</v>
      </c>
      <c r="T498" s="8">
        <v>0.25972237913172319</v>
      </c>
      <c r="U498" s="8">
        <v>0.2802474159060081</v>
      </c>
      <c r="V498" s="8">
        <v>0.18838245993405117</v>
      </c>
      <c r="W498" s="8">
        <v>0.2273258899734466</v>
      </c>
      <c r="X498" s="8">
        <v>0.29088102140011607</v>
      </c>
      <c r="Y498" s="8">
        <v>0.35638052584172475</v>
      </c>
      <c r="Z498" s="8">
        <v>0.34614397539203773</v>
      </c>
      <c r="AA498" s="8">
        <v>0.27116550919473392</v>
      </c>
      <c r="AB498" s="8">
        <v>0.46709681851248691</v>
      </c>
      <c r="AC498" s="8">
        <v>0.24421771621396654</v>
      </c>
      <c r="AD498" s="8">
        <v>0.13374174115264439</v>
      </c>
      <c r="AE498" s="8">
        <v>0.12242988619478708</v>
      </c>
      <c r="AF498" s="8"/>
      <c r="AG498" s="8">
        <v>0.15534193921864053</v>
      </c>
      <c r="AH498" s="8">
        <v>0.42225276445727672</v>
      </c>
    </row>
    <row r="499" spans="1:34" x14ac:dyDescent="0.15">
      <c r="A499" s="7" t="s">
        <v>25</v>
      </c>
      <c r="B499" s="2" t="s">
        <v>12</v>
      </c>
      <c r="C499" s="8">
        <v>6.036555183389429E-2</v>
      </c>
      <c r="D499" s="8">
        <v>2.7539833469589513E-2</v>
      </c>
      <c r="E499" s="8">
        <v>3.5506038542003682E-2</v>
      </c>
      <c r="F499" s="8">
        <v>4.4027258922866692E-2</v>
      </c>
      <c r="G499" s="8">
        <v>4.3537959709482113E-2</v>
      </c>
      <c r="H499" s="8">
        <v>3.2404813035159893E-2</v>
      </c>
      <c r="I499" s="8">
        <v>0.11481388843604182</v>
      </c>
      <c r="J499" s="8">
        <v>0.1039067895068142</v>
      </c>
      <c r="K499" s="8">
        <v>2.3250951045484945E-2</v>
      </c>
      <c r="L499" s="8">
        <v>3.1704834087632097E-2</v>
      </c>
      <c r="M499" s="8">
        <v>4.839604981522936E-2</v>
      </c>
      <c r="N499" s="8">
        <v>5.5109447850952259E-2</v>
      </c>
      <c r="O499" s="8">
        <v>4.1925453404271437E-2</v>
      </c>
      <c r="P499" s="8">
        <v>7.466302890450939E-2</v>
      </c>
      <c r="Q499" s="8">
        <v>3.6081069818004831E-2</v>
      </c>
      <c r="R499" s="8">
        <v>3.2818280750156067E-2</v>
      </c>
      <c r="S499" s="8">
        <v>6.9857189373791623E-2</v>
      </c>
      <c r="T499" s="8">
        <v>8.7455650724854228E-2</v>
      </c>
      <c r="U499" s="8">
        <v>7.6059315894134852E-2</v>
      </c>
      <c r="V499" s="8">
        <v>1.7727911697026776E-2</v>
      </c>
      <c r="W499" s="8">
        <v>2.0913441984470309E-2</v>
      </c>
      <c r="X499" s="8">
        <v>9.7769347475971977E-2</v>
      </c>
      <c r="Y499" s="8">
        <v>7.2705287120236856E-2</v>
      </c>
      <c r="Z499" s="8">
        <v>0.1004179403886519</v>
      </c>
      <c r="AA499" s="8">
        <v>9.2592404671317644E-2</v>
      </c>
      <c r="AB499" s="8">
        <v>5.0667534782842229E-2</v>
      </c>
      <c r="AC499" s="8">
        <v>3.944133035548459E-2</v>
      </c>
      <c r="AD499" s="8">
        <v>0.19688056795528902</v>
      </c>
      <c r="AE499" s="8">
        <v>8.4663337828513999E-2</v>
      </c>
      <c r="AF499" s="8"/>
      <c r="AG499" s="8">
        <v>9.870121616009811E-2</v>
      </c>
      <c r="AH499" s="8">
        <v>1.3965075899306404E-2</v>
      </c>
    </row>
    <row r="500" spans="1:34" x14ac:dyDescent="0.15">
      <c r="A500" s="7" t="s">
        <v>62</v>
      </c>
      <c r="B500" s="2" t="s">
        <v>12</v>
      </c>
      <c r="C500" s="8">
        <f>C496-C498</f>
        <v>-0.14302524972725483</v>
      </c>
      <c r="D500" s="8">
        <f t="shared" ref="D500:AH500" si="83">D496-D498</f>
        <v>-0.46470666130008276</v>
      </c>
      <c r="E500" s="8">
        <f t="shared" si="83"/>
        <v>-0.21782233065718656</v>
      </c>
      <c r="F500" s="8">
        <f t="shared" si="83"/>
        <v>-0.47361252513882079</v>
      </c>
      <c r="G500" s="8">
        <f t="shared" si="83"/>
        <v>-0.55303334771378831</v>
      </c>
      <c r="H500" s="8">
        <f t="shared" si="83"/>
        <v>-0.53821126059697055</v>
      </c>
      <c r="I500" s="8">
        <f t="shared" si="83"/>
        <v>7.1389815326153183E-2</v>
      </c>
      <c r="J500" s="8">
        <f t="shared" si="83"/>
        <v>0.20392189357479765</v>
      </c>
      <c r="K500" s="8">
        <f t="shared" si="83"/>
        <v>-0.27496155210523354</v>
      </c>
      <c r="L500" s="8">
        <f t="shared" si="83"/>
        <v>-0.65119430555009172</v>
      </c>
      <c r="M500" s="8">
        <f t="shared" si="83"/>
        <v>-0.57796237244940318</v>
      </c>
      <c r="N500" s="8">
        <f t="shared" si="83"/>
        <v>-7.0013823503146472E-2</v>
      </c>
      <c r="O500" s="8">
        <f t="shared" si="83"/>
        <v>-0.38832672584132161</v>
      </c>
      <c r="P500" s="8">
        <f t="shared" si="83"/>
        <v>-8.6678912340432318E-2</v>
      </c>
      <c r="Q500" s="8">
        <f t="shared" si="83"/>
        <v>0.40692022142424261</v>
      </c>
      <c r="R500" s="8">
        <f t="shared" si="83"/>
        <v>-0.39696008063370675</v>
      </c>
      <c r="S500" s="8">
        <f t="shared" si="83"/>
        <v>-0.12010932942765271</v>
      </c>
      <c r="T500" s="8">
        <f t="shared" si="83"/>
        <v>-6.5452153905592697E-2</v>
      </c>
      <c r="U500" s="8">
        <f t="shared" si="83"/>
        <v>-0.19117861877877776</v>
      </c>
      <c r="V500" s="8">
        <f t="shared" si="83"/>
        <v>8.0964690390183058E-2</v>
      </c>
      <c r="W500" s="8">
        <f t="shared" si="83"/>
        <v>0.20926345099538368</v>
      </c>
      <c r="X500" s="8">
        <f t="shared" si="83"/>
        <v>-0.11352301778912868</v>
      </c>
      <c r="Y500" s="8">
        <f t="shared" si="83"/>
        <v>-0.17663361442132053</v>
      </c>
      <c r="Z500" s="8">
        <f t="shared" si="83"/>
        <v>-0.25218719441910664</v>
      </c>
      <c r="AA500" s="8">
        <f t="shared" si="83"/>
        <v>-2.2745346802335364E-2</v>
      </c>
      <c r="AB500" s="8">
        <f t="shared" si="83"/>
        <v>-0.32575479722944645</v>
      </c>
      <c r="AC500" s="8">
        <f t="shared" si="83"/>
        <v>7.0522888599567846E-2</v>
      </c>
      <c r="AD500" s="8">
        <f t="shared" si="83"/>
        <v>-3.0501390112309679E-3</v>
      </c>
      <c r="AE500" s="8">
        <f t="shared" si="83"/>
        <v>0.27714405157950928</v>
      </c>
      <c r="AF500" s="8"/>
      <c r="AG500" s="8">
        <f t="shared" si="83"/>
        <v>0.31630349139535074</v>
      </c>
      <c r="AH500" s="8">
        <f t="shared" si="83"/>
        <v>-0.30025468496066865</v>
      </c>
    </row>
    <row r="502" spans="1:34" x14ac:dyDescent="0.15">
      <c r="A502" s="5" t="s">
        <v>151</v>
      </c>
    </row>
    <row r="503" spans="1:34" x14ac:dyDescent="0.15">
      <c r="C503" s="1" t="str">
        <f>C$4</f>
        <v>EU-28</v>
      </c>
      <c r="D503" s="1" t="str">
        <f t="shared" ref="D503:AH503" si="84">D$4</f>
        <v>Austria</v>
      </c>
      <c r="E503" s="1" t="str">
        <f t="shared" si="84"/>
        <v>Belgium</v>
      </c>
      <c r="F503" s="1" t="str">
        <f t="shared" si="84"/>
        <v>Bulgaria</v>
      </c>
      <c r="G503" s="1" t="str">
        <f t="shared" si="84"/>
        <v>Croatia</v>
      </c>
      <c r="H503" s="1" t="str">
        <f t="shared" si="84"/>
        <v>Cyprus</v>
      </c>
      <c r="I503" s="1" t="str">
        <f t="shared" si="84"/>
        <v>Czech Republic</v>
      </c>
      <c r="J503" s="1" t="str">
        <f t="shared" si="84"/>
        <v>Denmark</v>
      </c>
      <c r="K503" s="1" t="str">
        <f t="shared" si="84"/>
        <v>Estonia</v>
      </c>
      <c r="L503" s="1" t="str">
        <f t="shared" si="84"/>
        <v>Finland</v>
      </c>
      <c r="M503" s="1" t="str">
        <f t="shared" si="84"/>
        <v>France</v>
      </c>
      <c r="N503" s="1" t="str">
        <f t="shared" si="84"/>
        <v>Germany</v>
      </c>
      <c r="O503" s="1" t="str">
        <f t="shared" si="84"/>
        <v>Greece</v>
      </c>
      <c r="P503" s="1" t="str">
        <f t="shared" si="84"/>
        <v>Hungary</v>
      </c>
      <c r="Q503" s="1" t="str">
        <f t="shared" si="84"/>
        <v>Ireland</v>
      </c>
      <c r="R503" s="1" t="str">
        <f t="shared" si="84"/>
        <v>Italy</v>
      </c>
      <c r="S503" s="1" t="str">
        <f t="shared" si="84"/>
        <v>Latvia</v>
      </c>
      <c r="T503" s="1" t="str">
        <f t="shared" si="84"/>
        <v>Lithuania</v>
      </c>
      <c r="U503" s="1" t="str">
        <f t="shared" si="84"/>
        <v>Luxembourg</v>
      </c>
      <c r="V503" s="1" t="str">
        <f t="shared" si="84"/>
        <v>Malta</v>
      </c>
      <c r="W503" s="1" t="str">
        <f t="shared" si="84"/>
        <v>Netherlands</v>
      </c>
      <c r="X503" s="1" t="str">
        <f t="shared" si="84"/>
        <v>Poland</v>
      </c>
      <c r="Y503" s="1" t="str">
        <f t="shared" si="84"/>
        <v>Portugal</v>
      </c>
      <c r="Z503" s="1" t="str">
        <f t="shared" si="84"/>
        <v>Romania</v>
      </c>
      <c r="AA503" s="1" t="str">
        <f t="shared" si="84"/>
        <v>Slovakia</v>
      </c>
      <c r="AB503" s="1" t="str">
        <f t="shared" si="84"/>
        <v>Slovenia</v>
      </c>
      <c r="AC503" s="1" t="str">
        <f t="shared" si="84"/>
        <v>Spain</v>
      </c>
      <c r="AD503" s="1" t="str">
        <f t="shared" si="84"/>
        <v>Sweden</v>
      </c>
      <c r="AE503" s="1" t="str">
        <f t="shared" si="84"/>
        <v>United Kingdom</v>
      </c>
      <c r="AF503" s="1"/>
      <c r="AG503" s="1" t="str">
        <f t="shared" si="84"/>
        <v>Iceland</v>
      </c>
      <c r="AH503" s="1" t="str">
        <f t="shared" si="84"/>
        <v>Montenegro</v>
      </c>
    </row>
    <row r="504" spans="1:34" x14ac:dyDescent="0.15">
      <c r="A504" s="7" t="s">
        <v>149</v>
      </c>
      <c r="B504" s="2" t="s">
        <v>12</v>
      </c>
      <c r="C504" s="8">
        <v>5.7189766391271789E-2</v>
      </c>
      <c r="D504" s="8">
        <v>1.7548932609230402E-2</v>
      </c>
      <c r="E504" s="8">
        <v>6.2247487097944768E-2</v>
      </c>
      <c r="F504" s="8">
        <v>4.3852727611770885E-2</v>
      </c>
      <c r="G504" s="8">
        <v>5.599424539767648E-2</v>
      </c>
      <c r="H504" s="8">
        <v>8.620749776740785E-3</v>
      </c>
      <c r="I504" s="8">
        <v>7.2912441430122238E-2</v>
      </c>
      <c r="J504" s="8">
        <v>4.3385450537013218E-2</v>
      </c>
      <c r="K504" s="8">
        <v>2.3185659027830829E-2</v>
      </c>
      <c r="L504" s="8">
        <v>2.2489904070557825E-2</v>
      </c>
      <c r="M504" s="8">
        <v>3.6845800690536376E-2</v>
      </c>
      <c r="N504" s="8">
        <v>4.7916944370101182E-2</v>
      </c>
      <c r="O504" s="8">
        <v>2.9411143663011487E-2</v>
      </c>
      <c r="P504" s="8">
        <v>0.16526901515765416</v>
      </c>
      <c r="Q504" s="8">
        <v>9.8995170259436896E-2</v>
      </c>
      <c r="R504" s="8">
        <v>2.822389389749692E-2</v>
      </c>
      <c r="S504" s="8">
        <v>2.3139129072693766E-2</v>
      </c>
      <c r="T504" s="8">
        <v>8.9886420055879365E-2</v>
      </c>
      <c r="U504" s="8">
        <v>4.0761446165268722E-2</v>
      </c>
      <c r="V504" s="8">
        <v>7.5172524664850415E-2</v>
      </c>
      <c r="W504" s="8">
        <v>6.964645578643397E-2</v>
      </c>
      <c r="X504" s="8">
        <v>7.7222787623810518E-2</v>
      </c>
      <c r="Y504" s="8">
        <v>7.6752125985889957E-2</v>
      </c>
      <c r="Z504" s="8">
        <v>4.0088944226750287E-2</v>
      </c>
      <c r="AA504" s="8">
        <v>5.8948548766152138E-2</v>
      </c>
      <c r="AB504" s="8">
        <v>2.1654257781338788E-2</v>
      </c>
      <c r="AC504" s="8">
        <v>6.9421892444213443E-2</v>
      </c>
      <c r="AD504" s="8">
        <v>2.6742379336056783E-2</v>
      </c>
      <c r="AE504" s="8">
        <v>0.10451509692473474</v>
      </c>
      <c r="AF504" s="8"/>
      <c r="AG504" s="8">
        <v>0.13115926825419272</v>
      </c>
      <c r="AH504" s="8">
        <v>3.5420682789498288E-2</v>
      </c>
    </row>
    <row r="505" spans="1:34" x14ac:dyDescent="0.15">
      <c r="A505" s="7" t="s">
        <v>60</v>
      </c>
      <c r="B505" s="2" t="s">
        <v>12</v>
      </c>
      <c r="C505" s="8">
        <v>0.36830472670052899</v>
      </c>
      <c r="D505" s="8">
        <v>0.31968758194058794</v>
      </c>
      <c r="E505" s="8">
        <v>0.44145823098981285</v>
      </c>
      <c r="F505" s="8">
        <v>0.41441727443327198</v>
      </c>
      <c r="G505" s="8">
        <v>0.20110393012499547</v>
      </c>
      <c r="H505" s="8">
        <v>0.22104052500699325</v>
      </c>
      <c r="I505" s="8">
        <v>0.41540593411763765</v>
      </c>
      <c r="J505" s="8">
        <v>0.43306660087820953</v>
      </c>
      <c r="K505" s="8">
        <v>0.13920917124295115</v>
      </c>
      <c r="L505" s="8">
        <v>0.36496672768188115</v>
      </c>
      <c r="M505" s="8">
        <v>0.31125128084548009</v>
      </c>
      <c r="N505" s="8">
        <v>0.38545838246961855</v>
      </c>
      <c r="O505" s="8">
        <v>0.312041817180988</v>
      </c>
      <c r="P505" s="8">
        <v>0.30413862913282935</v>
      </c>
      <c r="Q505" s="8">
        <v>0.54813886449177796</v>
      </c>
      <c r="R505" s="8">
        <v>0.37642350204451624</v>
      </c>
      <c r="S505" s="8">
        <v>0.19063816107600567</v>
      </c>
      <c r="T505" s="8">
        <v>0.34505041780893447</v>
      </c>
      <c r="U505" s="8">
        <v>0.51849359899833281</v>
      </c>
      <c r="V505" s="8">
        <v>0.63607549395943752</v>
      </c>
      <c r="W505" s="8">
        <v>0.41477207330560978</v>
      </c>
      <c r="X505" s="8">
        <v>0.30342570968558069</v>
      </c>
      <c r="Y505" s="8">
        <v>0.35058127143958989</v>
      </c>
      <c r="Z505" s="8">
        <v>0.27090929128765057</v>
      </c>
      <c r="AA505" s="8">
        <v>0.3304654793904202</v>
      </c>
      <c r="AB505" s="8">
        <v>0.34656476912531137</v>
      </c>
      <c r="AC505" s="8">
        <v>0.37572786829316601</v>
      </c>
      <c r="AD505" s="8">
        <v>0.41987833380805295</v>
      </c>
      <c r="AE505" s="8">
        <v>0.43215306522775832</v>
      </c>
      <c r="AF505" s="8"/>
      <c r="AG505" s="8">
        <v>0.51556701506165892</v>
      </c>
      <c r="AH505" s="8">
        <v>0.41939668019771165</v>
      </c>
    </row>
    <row r="506" spans="1:34" x14ac:dyDescent="0.15">
      <c r="A506" s="7" t="s">
        <v>150</v>
      </c>
      <c r="B506" s="2" t="s">
        <v>12</v>
      </c>
      <c r="C506" s="8">
        <v>0.21357017042032425</v>
      </c>
      <c r="D506" s="8">
        <v>0.28872595349817892</v>
      </c>
      <c r="E506" s="8">
        <v>0.236205708152052</v>
      </c>
      <c r="F506" s="8">
        <v>0.23174944881512954</v>
      </c>
      <c r="G506" s="8">
        <v>0.2223280710354614</v>
      </c>
      <c r="H506" s="8">
        <v>0.40154592754419643</v>
      </c>
      <c r="I506" s="8">
        <v>0.10801002607462926</v>
      </c>
      <c r="J506" s="8">
        <v>5.8253774037415849E-2</v>
      </c>
      <c r="K506" s="8">
        <v>0.1233323686352744</v>
      </c>
      <c r="L506" s="8">
        <v>0.28117983954644371</v>
      </c>
      <c r="M506" s="8">
        <v>0.31607677394769967</v>
      </c>
      <c r="N506" s="8">
        <v>0.12971099115270426</v>
      </c>
      <c r="O506" s="8">
        <v>0.39352408589234783</v>
      </c>
      <c r="P506" s="8">
        <v>0.1470495175881758</v>
      </c>
      <c r="Q506" s="8">
        <v>0.11054040270782925</v>
      </c>
      <c r="R506" s="8">
        <v>0.35623698519952213</v>
      </c>
      <c r="S506" s="8">
        <v>9.5419575529771927E-2</v>
      </c>
      <c r="T506" s="8">
        <v>7.8786650053993629E-2</v>
      </c>
      <c r="U506" s="8">
        <v>0.16283025056806044</v>
      </c>
      <c r="V506" s="8">
        <v>7.4966756457959166E-2</v>
      </c>
      <c r="W506" s="8">
        <v>0.20877194771989674</v>
      </c>
      <c r="X506" s="8">
        <v>0.13730079734709016</v>
      </c>
      <c r="Y506" s="8">
        <v>0.26827595524496567</v>
      </c>
      <c r="Z506" s="8">
        <v>0.14381355567186302</v>
      </c>
      <c r="AA506" s="8">
        <v>0.11210213280578041</v>
      </c>
      <c r="AB506" s="8">
        <v>0.39397895106078756</v>
      </c>
      <c r="AC506" s="8">
        <v>0.30684482093819965</v>
      </c>
      <c r="AD506" s="8">
        <v>5.1905701227861062E-2</v>
      </c>
      <c r="AE506" s="8">
        <v>8.8840179710590009E-2</v>
      </c>
      <c r="AF506" s="8"/>
      <c r="AG506" s="8">
        <v>5.7106355757990397E-2</v>
      </c>
      <c r="AH506" s="8">
        <v>9.0075627082431151E-2</v>
      </c>
    </row>
    <row r="507" spans="1:34" x14ac:dyDescent="0.15">
      <c r="A507" s="7" t="s">
        <v>25</v>
      </c>
      <c r="B507" s="2" t="s">
        <v>12</v>
      </c>
      <c r="C507" s="8">
        <v>7.4006411340869216E-2</v>
      </c>
      <c r="D507" s="8">
        <v>5.5744883770373052E-2</v>
      </c>
      <c r="E507" s="8">
        <v>6.1142185526635813E-2</v>
      </c>
      <c r="F507" s="8">
        <v>4.9054012256808749E-2</v>
      </c>
      <c r="G507" s="8">
        <v>6.6487741070620721E-2</v>
      </c>
      <c r="H507" s="8">
        <v>2.7310336605514476E-2</v>
      </c>
      <c r="I507" s="8">
        <v>0.11198699881623815</v>
      </c>
      <c r="J507" s="8">
        <v>0.14606705053176444</v>
      </c>
      <c r="K507" s="8">
        <v>9.2356483536471301E-2</v>
      </c>
      <c r="L507" s="8">
        <v>0.18252693642497447</v>
      </c>
      <c r="M507" s="8">
        <v>5.1163093188810356E-2</v>
      </c>
      <c r="N507" s="8">
        <v>4.816195386334729E-2</v>
      </c>
      <c r="O507" s="8">
        <v>3.6427620446426258E-2</v>
      </c>
      <c r="P507" s="8">
        <v>0.19639516368698745</v>
      </c>
      <c r="Q507" s="8">
        <v>7.2521009852391308E-2</v>
      </c>
      <c r="R507" s="8">
        <v>5.5587252132629814E-2</v>
      </c>
      <c r="S507" s="8">
        <v>2.2514084937762937E-2</v>
      </c>
      <c r="T507" s="8">
        <v>0.15931606265499634</v>
      </c>
      <c r="U507" s="8">
        <v>6.1018986606958162E-2</v>
      </c>
      <c r="V507" s="8">
        <v>3.7911975408207579E-2</v>
      </c>
      <c r="W507" s="8">
        <v>7.7700901842255851E-2</v>
      </c>
      <c r="X507" s="8">
        <v>6.9765713676824687E-2</v>
      </c>
      <c r="Y507" s="8">
        <v>7.1946370654626862E-2</v>
      </c>
      <c r="Z507" s="8">
        <v>8.7537172799431864E-2</v>
      </c>
      <c r="AA507" s="8">
        <v>0.10102315877757811</v>
      </c>
      <c r="AB507" s="8">
        <v>6.876344982568719E-2</v>
      </c>
      <c r="AC507" s="8">
        <v>6.4682770958603128E-2</v>
      </c>
      <c r="AD507" s="8">
        <v>0.18872908444062481</v>
      </c>
      <c r="AE507" s="8">
        <v>0.11195460796157226</v>
      </c>
      <c r="AF507" s="8"/>
      <c r="AG507" s="8">
        <v>4.340099585138224E-2</v>
      </c>
      <c r="AH507" s="8">
        <v>2.1845761433983358E-2</v>
      </c>
    </row>
    <row r="508" spans="1:34" x14ac:dyDescent="0.15">
      <c r="A508" s="7" t="s">
        <v>62</v>
      </c>
      <c r="B508" s="2" t="s">
        <v>12</v>
      </c>
      <c r="C508" s="8">
        <f>C504-C506</f>
        <v>-0.15638040402905246</v>
      </c>
      <c r="D508" s="8">
        <f t="shared" ref="D508:AH508" si="85">D504-D506</f>
        <v>-0.27117702088894852</v>
      </c>
      <c r="E508" s="8">
        <f t="shared" si="85"/>
        <v>-0.17395822105410724</v>
      </c>
      <c r="F508" s="8">
        <f t="shared" si="85"/>
        <v>-0.18789672120335865</v>
      </c>
      <c r="G508" s="8">
        <f t="shared" si="85"/>
        <v>-0.16633382563778493</v>
      </c>
      <c r="H508" s="8">
        <f t="shared" si="85"/>
        <v>-0.39292517776745567</v>
      </c>
      <c r="I508" s="8">
        <f t="shared" si="85"/>
        <v>-3.5097584644507018E-2</v>
      </c>
      <c r="J508" s="8">
        <f t="shared" si="85"/>
        <v>-1.4868323500402632E-2</v>
      </c>
      <c r="K508" s="8">
        <f t="shared" si="85"/>
        <v>-0.10014670960744357</v>
      </c>
      <c r="L508" s="8">
        <f t="shared" si="85"/>
        <v>-0.25868993547588587</v>
      </c>
      <c r="M508" s="8">
        <f t="shared" si="85"/>
        <v>-0.27923097325716328</v>
      </c>
      <c r="N508" s="8">
        <f t="shared" si="85"/>
        <v>-8.1794046782603075E-2</v>
      </c>
      <c r="O508" s="8">
        <f t="shared" si="85"/>
        <v>-0.36411294222933632</v>
      </c>
      <c r="P508" s="8">
        <f t="shared" si="85"/>
        <v>1.8219497569478355E-2</v>
      </c>
      <c r="Q508" s="8">
        <f t="shared" si="85"/>
        <v>-1.1545232448392354E-2</v>
      </c>
      <c r="R508" s="8">
        <f t="shared" si="85"/>
        <v>-0.32801309130202522</v>
      </c>
      <c r="S508" s="8">
        <f t="shared" si="85"/>
        <v>-7.2280446457078165E-2</v>
      </c>
      <c r="T508" s="8">
        <f t="shared" si="85"/>
        <v>1.1099770001885736E-2</v>
      </c>
      <c r="U508" s="8">
        <f t="shared" si="85"/>
        <v>-0.12206880440279172</v>
      </c>
      <c r="V508" s="8">
        <f t="shared" si="85"/>
        <v>2.0576820689124919E-4</v>
      </c>
      <c r="W508" s="8">
        <f t="shared" si="85"/>
        <v>-0.13912549193346277</v>
      </c>
      <c r="X508" s="8">
        <f t="shared" si="85"/>
        <v>-6.0078009723279646E-2</v>
      </c>
      <c r="Y508" s="8">
        <f t="shared" si="85"/>
        <v>-0.19152382925907571</v>
      </c>
      <c r="Z508" s="8">
        <f t="shared" si="85"/>
        <v>-0.10372461144511273</v>
      </c>
      <c r="AA508" s="8">
        <f t="shared" si="85"/>
        <v>-5.315358403962827E-2</v>
      </c>
      <c r="AB508" s="8">
        <f t="shared" si="85"/>
        <v>-0.37232469327944878</v>
      </c>
      <c r="AC508" s="8">
        <f t="shared" si="85"/>
        <v>-0.23742292849398622</v>
      </c>
      <c r="AD508" s="8">
        <f t="shared" si="85"/>
        <v>-2.5163321891804279E-2</v>
      </c>
      <c r="AE508" s="8">
        <f t="shared" si="85"/>
        <v>1.5674917214144726E-2</v>
      </c>
      <c r="AF508" s="8"/>
      <c r="AG508" s="8">
        <f t="shared" si="85"/>
        <v>7.4052912496202328E-2</v>
      </c>
      <c r="AH508" s="8">
        <f t="shared" si="85"/>
        <v>-5.4654944292932862E-2</v>
      </c>
    </row>
    <row r="510" spans="1:34" x14ac:dyDescent="0.15">
      <c r="A510" s="5" t="s">
        <v>152</v>
      </c>
    </row>
    <row r="511" spans="1:34" x14ac:dyDescent="0.15">
      <c r="C511" s="1" t="str">
        <f>C$4</f>
        <v>EU-28</v>
      </c>
      <c r="D511" s="1" t="str">
        <f t="shared" ref="D511:AH511" si="86">D$4</f>
        <v>Austria</v>
      </c>
      <c r="E511" s="1" t="str">
        <f t="shared" si="86"/>
        <v>Belgium</v>
      </c>
      <c r="F511" s="1" t="str">
        <f t="shared" si="86"/>
        <v>Bulgaria</v>
      </c>
      <c r="G511" s="1" t="str">
        <f t="shared" si="86"/>
        <v>Croatia</v>
      </c>
      <c r="H511" s="1" t="str">
        <f t="shared" si="86"/>
        <v>Cyprus</v>
      </c>
      <c r="I511" s="1" t="str">
        <f t="shared" si="86"/>
        <v>Czech Republic</v>
      </c>
      <c r="J511" s="1" t="str">
        <f t="shared" si="86"/>
        <v>Denmark</v>
      </c>
      <c r="K511" s="1" t="str">
        <f t="shared" si="86"/>
        <v>Estonia</v>
      </c>
      <c r="L511" s="1" t="str">
        <f t="shared" si="86"/>
        <v>Finland</v>
      </c>
      <c r="M511" s="1" t="str">
        <f t="shared" si="86"/>
        <v>France</v>
      </c>
      <c r="N511" s="1" t="str">
        <f t="shared" si="86"/>
        <v>Germany</v>
      </c>
      <c r="O511" s="1" t="str">
        <f t="shared" si="86"/>
        <v>Greece</v>
      </c>
      <c r="P511" s="1" t="str">
        <f t="shared" si="86"/>
        <v>Hungary</v>
      </c>
      <c r="Q511" s="1" t="str">
        <f t="shared" si="86"/>
        <v>Ireland</v>
      </c>
      <c r="R511" s="1" t="str">
        <f t="shared" si="86"/>
        <v>Italy</v>
      </c>
      <c r="S511" s="1" t="str">
        <f t="shared" si="86"/>
        <v>Latvia</v>
      </c>
      <c r="T511" s="1" t="str">
        <f t="shared" si="86"/>
        <v>Lithuania</v>
      </c>
      <c r="U511" s="1" t="str">
        <f t="shared" si="86"/>
        <v>Luxembourg</v>
      </c>
      <c r="V511" s="1" t="str">
        <f t="shared" si="86"/>
        <v>Malta</v>
      </c>
      <c r="W511" s="1" t="str">
        <f t="shared" si="86"/>
        <v>Netherlands</v>
      </c>
      <c r="X511" s="1" t="str">
        <f t="shared" si="86"/>
        <v>Poland</v>
      </c>
      <c r="Y511" s="1" t="str">
        <f t="shared" si="86"/>
        <v>Portugal</v>
      </c>
      <c r="Z511" s="1" t="str">
        <f t="shared" si="86"/>
        <v>Romania</v>
      </c>
      <c r="AA511" s="1" t="str">
        <f t="shared" si="86"/>
        <v>Slovakia</v>
      </c>
      <c r="AB511" s="1" t="str">
        <f t="shared" si="86"/>
        <v>Slovenia</v>
      </c>
      <c r="AC511" s="1" t="str">
        <f t="shared" si="86"/>
        <v>Spain</v>
      </c>
      <c r="AD511" s="1" t="str">
        <f t="shared" si="86"/>
        <v>Sweden</v>
      </c>
      <c r="AE511" s="1" t="str">
        <f t="shared" si="86"/>
        <v>United Kingdom</v>
      </c>
      <c r="AF511" s="1"/>
      <c r="AG511" s="1" t="str">
        <f t="shared" si="86"/>
        <v>Iceland</v>
      </c>
      <c r="AH511" s="1" t="str">
        <f t="shared" si="86"/>
        <v>Montenegro</v>
      </c>
    </row>
    <row r="512" spans="1:34" x14ac:dyDescent="0.15">
      <c r="A512" s="7" t="s">
        <v>149</v>
      </c>
      <c r="B512" s="2" t="s">
        <v>12</v>
      </c>
      <c r="C512" s="8">
        <v>0.26402764783912291</v>
      </c>
      <c r="D512" s="8">
        <v>0.15953222074859413</v>
      </c>
      <c r="E512" s="8">
        <v>0.30769865203972113</v>
      </c>
      <c r="F512" s="8">
        <v>0.27487374293927147</v>
      </c>
      <c r="G512" s="8">
        <v>0.22876607605857832</v>
      </c>
      <c r="H512" s="8">
        <v>0.18374311590475023</v>
      </c>
      <c r="I512" s="8">
        <v>0.33989977743124178</v>
      </c>
      <c r="J512" s="8">
        <v>0.15726012897476074</v>
      </c>
      <c r="K512" s="8">
        <v>0.2200287647090263</v>
      </c>
      <c r="L512" s="8">
        <v>0.18020690807561571</v>
      </c>
      <c r="M512" s="8">
        <v>0.14270292533086387</v>
      </c>
      <c r="N512" s="8">
        <v>0.25954111735579394</v>
      </c>
      <c r="O512" s="8">
        <v>0.29714011245662869</v>
      </c>
      <c r="P512" s="8">
        <v>0.38739143119787839</v>
      </c>
      <c r="Q512" s="8">
        <v>0.49112775075417303</v>
      </c>
      <c r="R512" s="8">
        <v>0.13562744531789442</v>
      </c>
      <c r="S512" s="8">
        <v>0.22924880157433217</v>
      </c>
      <c r="T512" s="8">
        <v>0.24694528617727957</v>
      </c>
      <c r="U512" s="8">
        <v>0.26899344394882091</v>
      </c>
      <c r="V512" s="8">
        <v>0.32184016150440298</v>
      </c>
      <c r="W512" s="8">
        <v>0.46152928837597301</v>
      </c>
      <c r="X512" s="8">
        <v>0.28220353878015375</v>
      </c>
      <c r="Y512" s="8">
        <v>0.24136303170144016</v>
      </c>
      <c r="Z512" s="8">
        <v>0.29418762945568327</v>
      </c>
      <c r="AA512" s="8">
        <v>0.31744353681401055</v>
      </c>
      <c r="AB512" s="8">
        <v>0.29581655822357306</v>
      </c>
      <c r="AC512" s="8">
        <v>0.28348726547158071</v>
      </c>
      <c r="AD512" s="8">
        <v>0.22107835660251898</v>
      </c>
      <c r="AE512" s="8">
        <v>0.42373664789764925</v>
      </c>
      <c r="AF512" s="8"/>
      <c r="AG512" s="8">
        <v>0.55815364907773679</v>
      </c>
      <c r="AH512" s="8">
        <v>0.293373638460111</v>
      </c>
    </row>
    <row r="513" spans="1:34" x14ac:dyDescent="0.15">
      <c r="A513" s="7" t="s">
        <v>60</v>
      </c>
      <c r="B513" s="2" t="s">
        <v>12</v>
      </c>
      <c r="C513" s="8">
        <v>0.46410691104160423</v>
      </c>
      <c r="D513" s="8">
        <v>0.58040914609000382</v>
      </c>
      <c r="E513" s="8">
        <v>0.41587191119789596</v>
      </c>
      <c r="F513" s="8">
        <v>0.48839641731301064</v>
      </c>
      <c r="G513" s="8">
        <v>0.52081616813962883</v>
      </c>
      <c r="H513" s="8">
        <v>0.42185374716736512</v>
      </c>
      <c r="I513" s="8">
        <v>0.48410483196220799</v>
      </c>
      <c r="J513" s="8">
        <v>0.61971558577021557</v>
      </c>
      <c r="K513" s="8">
        <v>0.37491528635082105</v>
      </c>
      <c r="L513" s="8">
        <v>0.4663944306686057</v>
      </c>
      <c r="M513" s="8">
        <v>0.40056838443920817</v>
      </c>
      <c r="N513" s="8">
        <v>0.53954786046969561</v>
      </c>
      <c r="O513" s="8">
        <v>0.40304605628568202</v>
      </c>
      <c r="P513" s="8">
        <v>0.39860092478129511</v>
      </c>
      <c r="Q513" s="8">
        <v>0.35830858225036477</v>
      </c>
      <c r="R513" s="8">
        <v>0.49648282718440617</v>
      </c>
      <c r="S513" s="8">
        <v>0.60326873169220419</v>
      </c>
      <c r="T513" s="8">
        <v>0.50591789960414391</v>
      </c>
      <c r="U513" s="8">
        <v>0.56592110822588981</v>
      </c>
      <c r="V513" s="8">
        <v>0.54930439051979851</v>
      </c>
      <c r="W513" s="8">
        <v>0.31428207102457728</v>
      </c>
      <c r="X513" s="8">
        <v>0.44901333068930688</v>
      </c>
      <c r="Y513" s="8">
        <v>0.44319625129832263</v>
      </c>
      <c r="Z513" s="8">
        <v>0.4766093664692333</v>
      </c>
      <c r="AA513" s="8">
        <v>0.40494134362015127</v>
      </c>
      <c r="AB513" s="8">
        <v>0.42944679877897279</v>
      </c>
      <c r="AC513" s="8">
        <v>0.44806453131555884</v>
      </c>
      <c r="AD513" s="8">
        <v>0.5016238748874442</v>
      </c>
      <c r="AE513" s="8">
        <v>0.42464385527650855</v>
      </c>
      <c r="AF513" s="8"/>
      <c r="AG513" s="8">
        <v>0.30413891736989673</v>
      </c>
      <c r="AH513" s="8">
        <v>0.55384554722908186</v>
      </c>
    </row>
    <row r="514" spans="1:34" x14ac:dyDescent="0.15">
      <c r="A514" s="7" t="s">
        <v>150</v>
      </c>
      <c r="B514" s="2" t="s">
        <v>12</v>
      </c>
      <c r="C514" s="8">
        <v>0.20538755928287913</v>
      </c>
      <c r="D514" s="8">
        <v>0.20674144013666765</v>
      </c>
      <c r="E514" s="8">
        <v>0.24187548667395495</v>
      </c>
      <c r="F514" s="8">
        <v>0.17827061079719672</v>
      </c>
      <c r="G514" s="8">
        <v>0.23196174560103827</v>
      </c>
      <c r="H514" s="8">
        <v>0.33612257342949775</v>
      </c>
      <c r="I514" s="8">
        <v>9.7538553375805789E-2</v>
      </c>
      <c r="J514" s="8">
        <v>0.10648003649049145</v>
      </c>
      <c r="K514" s="8">
        <v>0.3185711206011988</v>
      </c>
      <c r="L514" s="8">
        <v>0.3178368283608114</v>
      </c>
      <c r="M514" s="8">
        <v>0.39279836404812912</v>
      </c>
      <c r="N514" s="8">
        <v>0.13952264821653718</v>
      </c>
      <c r="O514" s="8">
        <v>0.24909416812780166</v>
      </c>
      <c r="P514" s="8">
        <v>0.17885047288023453</v>
      </c>
      <c r="Q514" s="8">
        <v>9.7631357024079671E-2</v>
      </c>
      <c r="R514" s="8">
        <v>0.30714308560966452</v>
      </c>
      <c r="S514" s="8">
        <v>0.11165049624925263</v>
      </c>
      <c r="T514" s="8">
        <v>0.1352392297877682</v>
      </c>
      <c r="U514" s="8">
        <v>0.12449391838474944</v>
      </c>
      <c r="V514" s="8">
        <v>0.11999149212728502</v>
      </c>
      <c r="W514" s="8">
        <v>0.1823434480566494</v>
      </c>
      <c r="X514" s="8">
        <v>0.19796419784625754</v>
      </c>
      <c r="Y514" s="8">
        <v>0.26224058579081388</v>
      </c>
      <c r="Z514" s="8">
        <v>0.17467748402384209</v>
      </c>
      <c r="AA514" s="8">
        <v>0.22019979189968367</v>
      </c>
      <c r="AB514" s="8">
        <v>0.21102735047953713</v>
      </c>
      <c r="AC514" s="8">
        <v>0.19745647597736715</v>
      </c>
      <c r="AD514" s="8">
        <v>7.8461272651483727E-2</v>
      </c>
      <c r="AE514" s="8">
        <v>6.7215530748167357E-2</v>
      </c>
      <c r="AF514" s="8"/>
      <c r="AG514" s="8">
        <v>5.8876370677203957E-2</v>
      </c>
      <c r="AH514" s="8">
        <v>0.15278081431080709</v>
      </c>
    </row>
    <row r="515" spans="1:34" x14ac:dyDescent="0.15">
      <c r="A515" s="7" t="s">
        <v>25</v>
      </c>
      <c r="B515" s="2" t="s">
        <v>12</v>
      </c>
      <c r="C515" s="8">
        <v>6.6477881836393707E-2</v>
      </c>
      <c r="D515" s="8">
        <v>5.3317193024734394E-2</v>
      </c>
      <c r="E515" s="8">
        <v>3.4553950088427869E-2</v>
      </c>
      <c r="F515" s="8">
        <v>5.8459228950521254E-2</v>
      </c>
      <c r="G515" s="8">
        <v>1.8456010200754516E-2</v>
      </c>
      <c r="H515" s="8">
        <v>5.8280563498386832E-2</v>
      </c>
      <c r="I515" s="8">
        <v>7.8456837230744425E-2</v>
      </c>
      <c r="J515" s="8">
        <v>0.11654424876453222</v>
      </c>
      <c r="K515" s="8">
        <v>8.6484828338953851E-2</v>
      </c>
      <c r="L515" s="8">
        <v>3.5561832894967192E-2</v>
      </c>
      <c r="M515" s="8">
        <v>6.3930326181798919E-2</v>
      </c>
      <c r="N515" s="8">
        <v>6.1388373957973114E-2</v>
      </c>
      <c r="O515" s="8">
        <v>5.0719663129887529E-2</v>
      </c>
      <c r="P515" s="8">
        <v>3.5157171140591942E-2</v>
      </c>
      <c r="Q515" s="8">
        <v>5.2932309971382575E-2</v>
      </c>
      <c r="R515" s="8">
        <v>6.074664188803474E-2</v>
      </c>
      <c r="S515" s="8">
        <v>5.5831970484210909E-2</v>
      </c>
      <c r="T515" s="8">
        <v>0.11189758443080829</v>
      </c>
      <c r="U515" s="8">
        <v>4.0591529440539835E-2</v>
      </c>
      <c r="V515" s="8">
        <v>8.863955848513386E-3</v>
      </c>
      <c r="W515" s="8">
        <v>4.184519254280028E-2</v>
      </c>
      <c r="X515" s="8">
        <v>7.0818932684281827E-2</v>
      </c>
      <c r="Y515" s="8">
        <v>5.3200131209423331E-2</v>
      </c>
      <c r="Z515" s="8">
        <v>5.4525520051241366E-2</v>
      </c>
      <c r="AA515" s="8">
        <v>5.7415327666154391E-2</v>
      </c>
      <c r="AB515" s="8">
        <v>6.3709292517917168E-2</v>
      </c>
      <c r="AC515" s="8">
        <v>7.0991727235493213E-2</v>
      </c>
      <c r="AD515" s="8">
        <v>0.19883649585855304</v>
      </c>
      <c r="AE515" s="8">
        <v>8.4403966077674725E-2</v>
      </c>
      <c r="AF515" s="8"/>
      <c r="AG515" s="8">
        <v>7.8831062875162394E-2</v>
      </c>
      <c r="AH515" s="8">
        <v>0</v>
      </c>
    </row>
    <row r="516" spans="1:34" x14ac:dyDescent="0.15">
      <c r="A516" s="7" t="s">
        <v>62</v>
      </c>
      <c r="B516" s="2" t="s">
        <v>12</v>
      </c>
      <c r="C516" s="8">
        <f>C512-C514</f>
        <v>5.864008855624378E-2</v>
      </c>
      <c r="D516" s="8">
        <f t="shared" ref="D516:AH516" si="87">D512-D514</f>
        <v>-4.7209219388073514E-2</v>
      </c>
      <c r="E516" s="8">
        <f t="shared" si="87"/>
        <v>6.5823165365766184E-2</v>
      </c>
      <c r="F516" s="8">
        <f t="shared" si="87"/>
        <v>9.6603132142074749E-2</v>
      </c>
      <c r="G516" s="8">
        <f t="shared" si="87"/>
        <v>-3.1956695424599502E-3</v>
      </c>
      <c r="H516" s="8">
        <f t="shared" si="87"/>
        <v>-0.15237945752474752</v>
      </c>
      <c r="I516" s="8">
        <f t="shared" si="87"/>
        <v>0.24236122405543598</v>
      </c>
      <c r="J516" s="8">
        <f t="shared" si="87"/>
        <v>5.078009248426929E-2</v>
      </c>
      <c r="K516" s="8">
        <f t="shared" si="87"/>
        <v>-9.8542355892172501E-2</v>
      </c>
      <c r="L516" s="8">
        <f t="shared" si="87"/>
        <v>-0.13762992028519569</v>
      </c>
      <c r="M516" s="8">
        <f t="shared" si="87"/>
        <v>-0.25009543871726525</v>
      </c>
      <c r="N516" s="8">
        <f t="shared" si="87"/>
        <v>0.12001846913925676</v>
      </c>
      <c r="O516" s="8">
        <f t="shared" si="87"/>
        <v>4.8045944328827028E-2</v>
      </c>
      <c r="P516" s="8">
        <f t="shared" si="87"/>
        <v>0.20854095831764385</v>
      </c>
      <c r="Q516" s="8">
        <f t="shared" si="87"/>
        <v>0.39349639373009337</v>
      </c>
      <c r="R516" s="8">
        <f t="shared" si="87"/>
        <v>-0.17151564029177011</v>
      </c>
      <c r="S516" s="8">
        <f t="shared" si="87"/>
        <v>0.11759830532507953</v>
      </c>
      <c r="T516" s="8">
        <f t="shared" si="87"/>
        <v>0.11170605638951137</v>
      </c>
      <c r="U516" s="8">
        <f t="shared" si="87"/>
        <v>0.14449952556407147</v>
      </c>
      <c r="V516" s="8">
        <f t="shared" si="87"/>
        <v>0.20184866937711796</v>
      </c>
      <c r="W516" s="8">
        <f t="shared" si="87"/>
        <v>0.27918584031932359</v>
      </c>
      <c r="X516" s="8">
        <f t="shared" si="87"/>
        <v>8.4239340933896206E-2</v>
      </c>
      <c r="Y516" s="8">
        <f t="shared" si="87"/>
        <v>-2.0877554089373723E-2</v>
      </c>
      <c r="Z516" s="8">
        <f t="shared" si="87"/>
        <v>0.11951014543184119</v>
      </c>
      <c r="AA516" s="8">
        <f t="shared" si="87"/>
        <v>9.7243744914326885E-2</v>
      </c>
      <c r="AB516" s="8">
        <f t="shared" si="87"/>
        <v>8.4789207744035922E-2</v>
      </c>
      <c r="AC516" s="8">
        <f t="shared" si="87"/>
        <v>8.6030789494213555E-2</v>
      </c>
      <c r="AD516" s="8">
        <f t="shared" si="87"/>
        <v>0.14261708395103526</v>
      </c>
      <c r="AE516" s="8">
        <f t="shared" si="87"/>
        <v>0.35652111714948187</v>
      </c>
      <c r="AF516" s="8"/>
      <c r="AG516" s="8">
        <f t="shared" si="87"/>
        <v>0.49927727840053282</v>
      </c>
      <c r="AH516" s="8">
        <f t="shared" si="87"/>
        <v>0.14059282414930391</v>
      </c>
    </row>
    <row r="518" spans="1:34" x14ac:dyDescent="0.15">
      <c r="A518" s="5" t="s">
        <v>153</v>
      </c>
    </row>
    <row r="519" spans="1:34" x14ac:dyDescent="0.15">
      <c r="C519" s="1" t="str">
        <f>C$4</f>
        <v>EU-28</v>
      </c>
      <c r="D519" s="1" t="str">
        <f t="shared" ref="D519:AH519" si="88">D$4</f>
        <v>Austria</v>
      </c>
      <c r="E519" s="1" t="str">
        <f t="shared" si="88"/>
        <v>Belgium</v>
      </c>
      <c r="F519" s="1" t="str">
        <f t="shared" si="88"/>
        <v>Bulgaria</v>
      </c>
      <c r="G519" s="1" t="str">
        <f t="shared" si="88"/>
        <v>Croatia</v>
      </c>
      <c r="H519" s="1" t="str">
        <f t="shared" si="88"/>
        <v>Cyprus</v>
      </c>
      <c r="I519" s="1" t="str">
        <f t="shared" si="88"/>
        <v>Czech Republic</v>
      </c>
      <c r="J519" s="1" t="str">
        <f t="shared" si="88"/>
        <v>Denmark</v>
      </c>
      <c r="K519" s="1" t="str">
        <f t="shared" si="88"/>
        <v>Estonia</v>
      </c>
      <c r="L519" s="1" t="str">
        <f t="shared" si="88"/>
        <v>Finland</v>
      </c>
      <c r="M519" s="1" t="str">
        <f t="shared" si="88"/>
        <v>France</v>
      </c>
      <c r="N519" s="1" t="str">
        <f t="shared" si="88"/>
        <v>Germany</v>
      </c>
      <c r="O519" s="1" t="str">
        <f t="shared" si="88"/>
        <v>Greece</v>
      </c>
      <c r="P519" s="1" t="str">
        <f t="shared" si="88"/>
        <v>Hungary</v>
      </c>
      <c r="Q519" s="1" t="str">
        <f t="shared" si="88"/>
        <v>Ireland</v>
      </c>
      <c r="R519" s="1" t="str">
        <f t="shared" si="88"/>
        <v>Italy</v>
      </c>
      <c r="S519" s="1" t="str">
        <f t="shared" si="88"/>
        <v>Latvia</v>
      </c>
      <c r="T519" s="1" t="str">
        <f t="shared" si="88"/>
        <v>Lithuania</v>
      </c>
      <c r="U519" s="1" t="str">
        <f t="shared" si="88"/>
        <v>Luxembourg</v>
      </c>
      <c r="V519" s="1" t="str">
        <f t="shared" si="88"/>
        <v>Malta</v>
      </c>
      <c r="W519" s="1" t="str">
        <f t="shared" si="88"/>
        <v>Netherlands</v>
      </c>
      <c r="X519" s="1" t="str">
        <f t="shared" si="88"/>
        <v>Poland</v>
      </c>
      <c r="Y519" s="1" t="str">
        <f t="shared" si="88"/>
        <v>Portugal</v>
      </c>
      <c r="Z519" s="1" t="str">
        <f t="shared" si="88"/>
        <v>Romania</v>
      </c>
      <c r="AA519" s="1" t="str">
        <f t="shared" si="88"/>
        <v>Slovakia</v>
      </c>
      <c r="AB519" s="1" t="str">
        <f t="shared" si="88"/>
        <v>Slovenia</v>
      </c>
      <c r="AC519" s="1" t="str">
        <f t="shared" si="88"/>
        <v>Spain</v>
      </c>
      <c r="AD519" s="1" t="str">
        <f t="shared" si="88"/>
        <v>Sweden</v>
      </c>
      <c r="AE519" s="1" t="str">
        <f t="shared" si="88"/>
        <v>United Kingdom</v>
      </c>
      <c r="AF519" s="1"/>
      <c r="AG519" s="1" t="str">
        <f t="shared" si="88"/>
        <v>Iceland</v>
      </c>
      <c r="AH519" s="1" t="str">
        <f t="shared" si="88"/>
        <v>Montenegro</v>
      </c>
    </row>
    <row r="520" spans="1:34" x14ac:dyDescent="0.15">
      <c r="A520" s="7" t="s">
        <v>149</v>
      </c>
      <c r="B520" s="2" t="s">
        <v>12</v>
      </c>
      <c r="C520" s="8">
        <v>0.29457246704391837</v>
      </c>
      <c r="D520" s="8">
        <v>0.39160191502238945</v>
      </c>
      <c r="E520" s="8">
        <v>0.37812894677162723</v>
      </c>
      <c r="F520" s="8">
        <v>0.17934573530640313</v>
      </c>
      <c r="G520" s="8">
        <v>0.27405130566554875</v>
      </c>
      <c r="H520" s="8">
        <v>0.15791846589141145</v>
      </c>
      <c r="I520" s="8">
        <v>0.31728730577751474</v>
      </c>
      <c r="J520" s="8">
        <v>0.47611391235695028</v>
      </c>
      <c r="K520" s="8">
        <v>0.30563106708504745</v>
      </c>
      <c r="L520" s="8">
        <v>0.31005545892255004</v>
      </c>
      <c r="M520" s="8">
        <v>0.19274987877054023</v>
      </c>
      <c r="N520" s="8">
        <v>0.3918360371462461</v>
      </c>
      <c r="O520" s="8">
        <v>0.17664680683009526</v>
      </c>
      <c r="P520" s="8">
        <v>0.29398289323742316</v>
      </c>
      <c r="Q520" s="8">
        <v>0.44244891194492297</v>
      </c>
      <c r="R520" s="8">
        <v>0.13518620611950219</v>
      </c>
      <c r="S520" s="8">
        <v>0.22092720786273179</v>
      </c>
      <c r="T520" s="8">
        <v>0.26369668765517756</v>
      </c>
      <c r="U520" s="8">
        <v>0.33343992661726463</v>
      </c>
      <c r="V520" s="8">
        <v>0.32595359353496656</v>
      </c>
      <c r="W520" s="8">
        <v>0.4955767786366258</v>
      </c>
      <c r="X520" s="8">
        <v>0.32074679220283175</v>
      </c>
      <c r="Y520" s="8">
        <v>0.24616136839690803</v>
      </c>
      <c r="Z520" s="8">
        <v>0.25373202195302252</v>
      </c>
      <c r="AA520" s="8">
        <v>0.25327381543710586</v>
      </c>
      <c r="AB520" s="8">
        <v>0.28884551143994536</v>
      </c>
      <c r="AC520" s="8">
        <v>0.20992646014695401</v>
      </c>
      <c r="AD520" s="8">
        <v>0.39649041959953041</v>
      </c>
      <c r="AE520" s="8">
        <v>0.39963253009053673</v>
      </c>
      <c r="AF520" s="8"/>
      <c r="AG520" s="8">
        <v>0.49456247404795173</v>
      </c>
      <c r="AH520" s="8">
        <v>0.29052356357120568</v>
      </c>
    </row>
    <row r="521" spans="1:34" x14ac:dyDescent="0.15">
      <c r="A521" s="7" t="s">
        <v>60</v>
      </c>
      <c r="B521" s="2" t="s">
        <v>12</v>
      </c>
      <c r="C521" s="8">
        <v>0.53462569290351125</v>
      </c>
      <c r="D521" s="8">
        <v>0.48233095832345158</v>
      </c>
      <c r="E521" s="8">
        <v>0.46548876141025353</v>
      </c>
      <c r="F521" s="8">
        <v>0.66788606717226773</v>
      </c>
      <c r="G521" s="8">
        <v>0.62272016862578339</v>
      </c>
      <c r="H521" s="8">
        <v>0.57844023274857237</v>
      </c>
      <c r="I521" s="8">
        <v>0.60100795248454497</v>
      </c>
      <c r="J521" s="8">
        <v>0.41346818591501966</v>
      </c>
      <c r="K521" s="8">
        <v>0.57253435271345166</v>
      </c>
      <c r="L521" s="8">
        <v>0.53705965694475977</v>
      </c>
      <c r="M521" s="8">
        <v>0.5159654007446397</v>
      </c>
      <c r="N521" s="8">
        <v>0.51074521620537783</v>
      </c>
      <c r="O521" s="8">
        <v>0.47430558271970374</v>
      </c>
      <c r="P521" s="8">
        <v>0.60994344648816257</v>
      </c>
      <c r="Q521" s="8">
        <v>0.4264625468242727</v>
      </c>
      <c r="R521" s="8">
        <v>0.64284298955462893</v>
      </c>
      <c r="S521" s="8">
        <v>0.72936377497902505</v>
      </c>
      <c r="T521" s="8">
        <v>0.62271893969697578</v>
      </c>
      <c r="U521" s="8">
        <v>0.6100587528351149</v>
      </c>
      <c r="V521" s="8">
        <v>0.62093430927357152</v>
      </c>
      <c r="W521" s="8">
        <v>0.28100632728391473</v>
      </c>
      <c r="X521" s="8">
        <v>0.50315529416272564</v>
      </c>
      <c r="Y521" s="8">
        <v>0.58206531092351088</v>
      </c>
      <c r="Z521" s="8">
        <v>0.58335040060175325</v>
      </c>
      <c r="AA521" s="8">
        <v>0.56045127061876565</v>
      </c>
      <c r="AB521" s="8">
        <v>0.56575816961052983</v>
      </c>
      <c r="AC521" s="8">
        <v>0.60198676577670096</v>
      </c>
      <c r="AD521" s="8">
        <v>0.47982250842402774</v>
      </c>
      <c r="AE521" s="8">
        <v>0.48129869997500407</v>
      </c>
      <c r="AF521" s="8"/>
      <c r="AG521" s="8">
        <v>0.34563292339557217</v>
      </c>
      <c r="AH521" s="8">
        <v>0.59469928385988335</v>
      </c>
    </row>
    <row r="522" spans="1:34" x14ac:dyDescent="0.15">
      <c r="A522" s="7" t="s">
        <v>150</v>
      </c>
      <c r="B522" s="2" t="s">
        <v>12</v>
      </c>
      <c r="C522" s="8">
        <v>0.15038318250130986</v>
      </c>
      <c r="D522" s="8">
        <v>0.11702155632424197</v>
      </c>
      <c r="E522" s="8">
        <v>0.14011964192577075</v>
      </c>
      <c r="F522" s="8">
        <v>0.12858399682709981</v>
      </c>
      <c r="G522" s="8">
        <v>9.6193961289278651E-2</v>
      </c>
      <c r="H522" s="8">
        <v>0.25891467779930877</v>
      </c>
      <c r="I522" s="8">
        <v>7.3648046609912005E-2</v>
      </c>
      <c r="J522" s="8">
        <v>8.0049633006248302E-2</v>
      </c>
      <c r="K522" s="8">
        <v>9.0255317009466984E-2</v>
      </c>
      <c r="L522" s="8">
        <v>0.1395947962643668</v>
      </c>
      <c r="M522" s="8">
        <v>0.26780178755309736</v>
      </c>
      <c r="N522" s="8">
        <v>8.4244032290025556E-2</v>
      </c>
      <c r="O522" s="8">
        <v>0.3349045941843859</v>
      </c>
      <c r="P522" s="8">
        <v>7.3298564963895307E-2</v>
      </c>
      <c r="Q522" s="8">
        <v>0.1120738444656121</v>
      </c>
      <c r="R522" s="8">
        <v>0.20839979081677187</v>
      </c>
      <c r="S522" s="8">
        <v>3.9288426187595191E-2</v>
      </c>
      <c r="T522" s="8">
        <v>6.7524040547599834E-2</v>
      </c>
      <c r="U522" s="8">
        <v>4.3537880217144519E-2</v>
      </c>
      <c r="V522" s="8">
        <v>3.8168910712215003E-2</v>
      </c>
      <c r="W522" s="8">
        <v>0.20234840230720363</v>
      </c>
      <c r="X522" s="8">
        <v>0.14952986298356499</v>
      </c>
      <c r="Y522" s="8">
        <v>0.14388348991550287</v>
      </c>
      <c r="Z522" s="8">
        <v>0.14364543254183981</v>
      </c>
      <c r="AA522" s="8">
        <v>0.15865021173353555</v>
      </c>
      <c r="AB522" s="8">
        <v>0.10639979729982367</v>
      </c>
      <c r="AC522" s="8">
        <v>0.1747623798613526</v>
      </c>
      <c r="AD522" s="8">
        <v>7.6572658160707796E-2</v>
      </c>
      <c r="AE522" s="8">
        <v>8.0895331138599313E-2</v>
      </c>
      <c r="AF522" s="8"/>
      <c r="AG522" s="8">
        <v>0.13407753452626847</v>
      </c>
      <c r="AH522" s="8">
        <v>9.2931391134927668E-2</v>
      </c>
    </row>
    <row r="523" spans="1:34" x14ac:dyDescent="0.15">
      <c r="A523" s="7" t="s">
        <v>25</v>
      </c>
      <c r="B523" s="2" t="s">
        <v>12</v>
      </c>
      <c r="C523" s="8">
        <v>2.0418657551260634E-2</v>
      </c>
      <c r="D523" s="8">
        <v>9.045570329916942E-3</v>
      </c>
      <c r="E523" s="8">
        <v>1.6262649892348494E-2</v>
      </c>
      <c r="F523" s="8">
        <v>2.418420069422926E-2</v>
      </c>
      <c r="G523" s="8">
        <v>7.0345644193892257E-3</v>
      </c>
      <c r="H523" s="8">
        <v>4.7266235607075144E-3</v>
      </c>
      <c r="I523" s="8">
        <v>8.0566951280282087E-3</v>
      </c>
      <c r="J523" s="8">
        <v>3.0368268721781971E-2</v>
      </c>
      <c r="K523" s="8">
        <v>3.1579263192033934E-2</v>
      </c>
      <c r="L523" s="8">
        <v>1.3290087868323234E-2</v>
      </c>
      <c r="M523" s="8">
        <v>2.3482932931722673E-2</v>
      </c>
      <c r="N523" s="8">
        <v>1.3174714358350487E-2</v>
      </c>
      <c r="O523" s="8">
        <v>1.4143016265815225E-2</v>
      </c>
      <c r="P523" s="8">
        <v>2.277509531051896E-2</v>
      </c>
      <c r="Q523" s="8">
        <v>1.9014696765192102E-2</v>
      </c>
      <c r="R523" s="8">
        <v>1.3571013509097181E-2</v>
      </c>
      <c r="S523" s="8">
        <v>1.0420590970647981E-2</v>
      </c>
      <c r="T523" s="8">
        <v>4.6060332100246675E-2</v>
      </c>
      <c r="U523" s="8">
        <v>1.2963440330475983E-2</v>
      </c>
      <c r="V523" s="8">
        <v>1.4943186479246957E-2</v>
      </c>
      <c r="W523" s="8">
        <v>2.1068491772255636E-2</v>
      </c>
      <c r="X523" s="8">
        <v>2.6568050650877639E-2</v>
      </c>
      <c r="Y523" s="8">
        <v>2.7889830764078204E-2</v>
      </c>
      <c r="Z523" s="8">
        <v>1.9272144903384456E-2</v>
      </c>
      <c r="AA523" s="8">
        <v>2.7624702210592825E-2</v>
      </c>
      <c r="AB523" s="8">
        <v>3.8996521649701174E-2</v>
      </c>
      <c r="AC523" s="8">
        <v>1.3324394214992508E-2</v>
      </c>
      <c r="AD523" s="8">
        <v>4.7114413815734058E-2</v>
      </c>
      <c r="AE523" s="8">
        <v>3.8173438795859896E-2</v>
      </c>
      <c r="AF523" s="8"/>
      <c r="AG523" s="8">
        <v>2.5727068030207741E-2</v>
      </c>
      <c r="AH523" s="8">
        <v>2.1845761433983368E-2</v>
      </c>
    </row>
    <row r="524" spans="1:34" x14ac:dyDescent="0.15">
      <c r="A524" s="7" t="s">
        <v>62</v>
      </c>
      <c r="B524" s="2" t="s">
        <v>12</v>
      </c>
      <c r="C524" s="8">
        <f>C520-C522</f>
        <v>0.14418928454260851</v>
      </c>
      <c r="D524" s="8">
        <f t="shared" ref="D524:AH524" si="89">D520-D522</f>
        <v>0.27458035869814745</v>
      </c>
      <c r="E524" s="8">
        <f t="shared" si="89"/>
        <v>0.23800930484585647</v>
      </c>
      <c r="F524" s="8">
        <f t="shared" si="89"/>
        <v>5.076173847930332E-2</v>
      </c>
      <c r="G524" s="8">
        <f t="shared" si="89"/>
        <v>0.1778573443762701</v>
      </c>
      <c r="H524" s="8">
        <f t="shared" si="89"/>
        <v>-0.10099621190789732</v>
      </c>
      <c r="I524" s="8">
        <f t="shared" si="89"/>
        <v>0.24363925916760273</v>
      </c>
      <c r="J524" s="8">
        <f t="shared" si="89"/>
        <v>0.39606427935070199</v>
      </c>
      <c r="K524" s="8">
        <f t="shared" si="89"/>
        <v>0.21537575007558046</v>
      </c>
      <c r="L524" s="8">
        <f t="shared" si="89"/>
        <v>0.17046066265818324</v>
      </c>
      <c r="M524" s="8">
        <f t="shared" si="89"/>
        <v>-7.5051908782557131E-2</v>
      </c>
      <c r="N524" s="8">
        <f t="shared" si="89"/>
        <v>0.30759200485622051</v>
      </c>
      <c r="O524" s="8">
        <f t="shared" si="89"/>
        <v>-0.15825778735429064</v>
      </c>
      <c r="P524" s="8">
        <f t="shared" si="89"/>
        <v>0.22068432827352785</v>
      </c>
      <c r="Q524" s="8">
        <f t="shared" si="89"/>
        <v>0.33037506747931089</v>
      </c>
      <c r="R524" s="8">
        <f t="shared" si="89"/>
        <v>-7.3213584697269685E-2</v>
      </c>
      <c r="S524" s="8">
        <f t="shared" si="89"/>
        <v>0.18163878167513658</v>
      </c>
      <c r="T524" s="8">
        <f t="shared" si="89"/>
        <v>0.19617264710757773</v>
      </c>
      <c r="U524" s="8">
        <f t="shared" si="89"/>
        <v>0.28990204640012013</v>
      </c>
      <c r="V524" s="8">
        <f t="shared" si="89"/>
        <v>0.28778468282275155</v>
      </c>
      <c r="W524" s="8">
        <f t="shared" si="89"/>
        <v>0.29322837632942217</v>
      </c>
      <c r="X524" s="8">
        <f t="shared" si="89"/>
        <v>0.17121692921926676</v>
      </c>
      <c r="Y524" s="8">
        <f t="shared" si="89"/>
        <v>0.10227787848140515</v>
      </c>
      <c r="Z524" s="8">
        <f t="shared" si="89"/>
        <v>0.11008658941118271</v>
      </c>
      <c r="AA524" s="8">
        <f t="shared" si="89"/>
        <v>9.4623603703570314E-2</v>
      </c>
      <c r="AB524" s="8">
        <f t="shared" si="89"/>
        <v>0.18244571414012167</v>
      </c>
      <c r="AC524" s="8">
        <f t="shared" si="89"/>
        <v>3.5164080285601418E-2</v>
      </c>
      <c r="AD524" s="8">
        <f t="shared" si="89"/>
        <v>0.31991776143882261</v>
      </c>
      <c r="AE524" s="8">
        <f t="shared" si="89"/>
        <v>0.31873719895193742</v>
      </c>
      <c r="AF524" s="8"/>
      <c r="AG524" s="8">
        <f t="shared" si="89"/>
        <v>0.36048493952168326</v>
      </c>
      <c r="AH524" s="8">
        <f t="shared" si="89"/>
        <v>0.19759217243627802</v>
      </c>
    </row>
    <row r="526" spans="1:34" x14ac:dyDescent="0.15">
      <c r="A526" s="5" t="s">
        <v>154</v>
      </c>
    </row>
    <row r="527" spans="1:34" x14ac:dyDescent="0.15">
      <c r="C527" s="1" t="str">
        <f>C$4</f>
        <v>EU-28</v>
      </c>
      <c r="D527" s="1" t="str">
        <f t="shared" ref="D527:AH527" si="90">D$4</f>
        <v>Austria</v>
      </c>
      <c r="E527" s="1" t="str">
        <f t="shared" si="90"/>
        <v>Belgium</v>
      </c>
      <c r="F527" s="1" t="str">
        <f t="shared" si="90"/>
        <v>Bulgaria</v>
      </c>
      <c r="G527" s="1" t="str">
        <f t="shared" si="90"/>
        <v>Croatia</v>
      </c>
      <c r="H527" s="1" t="str">
        <f t="shared" si="90"/>
        <v>Cyprus</v>
      </c>
      <c r="I527" s="1" t="str">
        <f t="shared" si="90"/>
        <v>Czech Republic</v>
      </c>
      <c r="J527" s="1" t="str">
        <f t="shared" si="90"/>
        <v>Denmark</v>
      </c>
      <c r="K527" s="1" t="str">
        <f t="shared" si="90"/>
        <v>Estonia</v>
      </c>
      <c r="L527" s="1" t="str">
        <f t="shared" si="90"/>
        <v>Finland</v>
      </c>
      <c r="M527" s="1" t="str">
        <f t="shared" si="90"/>
        <v>France</v>
      </c>
      <c r="N527" s="1" t="str">
        <f t="shared" si="90"/>
        <v>Germany</v>
      </c>
      <c r="O527" s="1" t="str">
        <f t="shared" si="90"/>
        <v>Greece</v>
      </c>
      <c r="P527" s="1" t="str">
        <f t="shared" si="90"/>
        <v>Hungary</v>
      </c>
      <c r="Q527" s="1" t="str">
        <f t="shared" si="90"/>
        <v>Ireland</v>
      </c>
      <c r="R527" s="1" t="str">
        <f t="shared" si="90"/>
        <v>Italy</v>
      </c>
      <c r="S527" s="1" t="str">
        <f t="shared" si="90"/>
        <v>Latvia</v>
      </c>
      <c r="T527" s="1" t="str">
        <f t="shared" si="90"/>
        <v>Lithuania</v>
      </c>
      <c r="U527" s="1" t="str">
        <f t="shared" si="90"/>
        <v>Luxembourg</v>
      </c>
      <c r="V527" s="1" t="str">
        <f t="shared" si="90"/>
        <v>Malta</v>
      </c>
      <c r="W527" s="1" t="str">
        <f t="shared" si="90"/>
        <v>Netherlands</v>
      </c>
      <c r="X527" s="1" t="str">
        <f t="shared" si="90"/>
        <v>Poland</v>
      </c>
      <c r="Y527" s="1" t="str">
        <f t="shared" si="90"/>
        <v>Portugal</v>
      </c>
      <c r="Z527" s="1" t="str">
        <f t="shared" si="90"/>
        <v>Romania</v>
      </c>
      <c r="AA527" s="1" t="str">
        <f t="shared" si="90"/>
        <v>Slovakia</v>
      </c>
      <c r="AB527" s="1" t="str">
        <f t="shared" si="90"/>
        <v>Slovenia</v>
      </c>
      <c r="AC527" s="1" t="str">
        <f t="shared" si="90"/>
        <v>Spain</v>
      </c>
      <c r="AD527" s="1" t="str">
        <f t="shared" si="90"/>
        <v>Sweden</v>
      </c>
      <c r="AE527" s="1" t="str">
        <f t="shared" si="90"/>
        <v>United Kingdom</v>
      </c>
      <c r="AF527" s="1"/>
      <c r="AG527" s="1" t="str">
        <f t="shared" si="90"/>
        <v>Iceland</v>
      </c>
      <c r="AH527" s="1" t="str">
        <f t="shared" si="90"/>
        <v>Montenegro</v>
      </c>
    </row>
    <row r="528" spans="1:34" x14ac:dyDescent="0.15">
      <c r="A528" s="7" t="s">
        <v>149</v>
      </c>
      <c r="B528" s="2" t="s">
        <v>12</v>
      </c>
      <c r="C528" s="8">
        <v>0.23434257545352885</v>
      </c>
      <c r="D528" s="8">
        <v>0.29891735443006168</v>
      </c>
      <c r="E528" s="8">
        <v>0.2877833578686001</v>
      </c>
      <c r="F528" s="8">
        <v>0.19930299658414977</v>
      </c>
      <c r="G528" s="8">
        <v>8.8574149823571938E-2</v>
      </c>
      <c r="H528" s="8">
        <v>0.17945569732728978</v>
      </c>
      <c r="I528" s="8">
        <v>0.17716742337251618</v>
      </c>
      <c r="J528" s="8">
        <v>0.26575902913070593</v>
      </c>
      <c r="K528" s="8">
        <v>0.21735747942043912</v>
      </c>
      <c r="L528" s="8">
        <v>0.14722842818396337</v>
      </c>
      <c r="M528" s="8">
        <v>0.18314855285971593</v>
      </c>
      <c r="N528" s="8">
        <v>0.28298451896399923</v>
      </c>
      <c r="O528" s="8">
        <v>0.14886443376558448</v>
      </c>
      <c r="P528" s="8">
        <v>0.15932589510756623</v>
      </c>
      <c r="Q528" s="8">
        <v>0.36988066577261269</v>
      </c>
      <c r="R528" s="8">
        <v>0.17417340060726408</v>
      </c>
      <c r="S528" s="8">
        <v>0.1495554539898703</v>
      </c>
      <c r="T528" s="8">
        <v>0.22785058808884276</v>
      </c>
      <c r="U528" s="8">
        <v>0.18396432594082276</v>
      </c>
      <c r="V528" s="8">
        <v>0.24788928284329306</v>
      </c>
      <c r="W528" s="8">
        <v>0.3167872781593572</v>
      </c>
      <c r="X528" s="8">
        <v>0.18840888526336255</v>
      </c>
      <c r="Y528" s="8">
        <v>0.23248330918578983</v>
      </c>
      <c r="Z528" s="8">
        <v>0.13329565723993766</v>
      </c>
      <c r="AA528" s="8">
        <v>0.15604165308372278</v>
      </c>
      <c r="AB528" s="8">
        <v>0.22569952651012448</v>
      </c>
      <c r="AC528" s="8">
        <v>0.20296333156613849</v>
      </c>
      <c r="AD528" s="8">
        <v>0.29232646675251361</v>
      </c>
      <c r="AE528" s="8">
        <v>0.36731495273245302</v>
      </c>
      <c r="AF528" s="8"/>
      <c r="AG528" s="8">
        <v>0.2525504639005326</v>
      </c>
      <c r="AH528" s="8">
        <v>0.13333295613874638</v>
      </c>
    </row>
    <row r="529" spans="1:34" x14ac:dyDescent="0.15">
      <c r="A529" s="7" t="s">
        <v>60</v>
      </c>
      <c r="B529" s="2" t="s">
        <v>12</v>
      </c>
      <c r="C529" s="8">
        <v>0.59580439188630363</v>
      </c>
      <c r="D529" s="8">
        <v>0.51605222839111331</v>
      </c>
      <c r="E529" s="8">
        <v>0.55277554960143216</v>
      </c>
      <c r="F529" s="8">
        <v>0.69664235118726081</v>
      </c>
      <c r="G529" s="8">
        <v>0.66748340794453387</v>
      </c>
      <c r="H529" s="8">
        <v>0.58407518350975796</v>
      </c>
      <c r="I529" s="8">
        <v>0.7453417579419338</v>
      </c>
      <c r="J529" s="8">
        <v>0.61552325657168305</v>
      </c>
      <c r="K529" s="8">
        <v>0.68076533290580687</v>
      </c>
      <c r="L529" s="8">
        <v>0.79050146606502059</v>
      </c>
      <c r="M529" s="8">
        <v>0.6053717651468008</v>
      </c>
      <c r="N529" s="8">
        <v>0.57960872165785771</v>
      </c>
      <c r="O529" s="8">
        <v>0.57825411312535135</v>
      </c>
      <c r="P529" s="8">
        <v>0.7212614122825135</v>
      </c>
      <c r="Q529" s="8">
        <v>0.55948159599940961</v>
      </c>
      <c r="R529" s="8">
        <v>0.54685013066406074</v>
      </c>
      <c r="S529" s="8">
        <v>0.81023741009317574</v>
      </c>
      <c r="T529" s="8">
        <v>0.61861684360730274</v>
      </c>
      <c r="U529" s="8">
        <v>0.67997772634304343</v>
      </c>
      <c r="V529" s="8">
        <v>0.6338172034664934</v>
      </c>
      <c r="W529" s="8">
        <v>0.52683287845286164</v>
      </c>
      <c r="X529" s="8">
        <v>0.62483744433740573</v>
      </c>
      <c r="Y529" s="8">
        <v>0.60907116325362343</v>
      </c>
      <c r="Z529" s="8">
        <v>0.74385845813852725</v>
      </c>
      <c r="AA529" s="8">
        <v>0.6218042173282381</v>
      </c>
      <c r="AB529" s="8">
        <v>0.44133291808085229</v>
      </c>
      <c r="AC529" s="8">
        <v>0.60296055574667573</v>
      </c>
      <c r="AD529" s="8">
        <v>0.58659542462866721</v>
      </c>
      <c r="AE529" s="8">
        <v>0.55463127665503253</v>
      </c>
      <c r="AF529" s="8"/>
      <c r="AG529" s="8">
        <v>0.53264531454922359</v>
      </c>
      <c r="AH529" s="8">
        <v>0.74164668535847678</v>
      </c>
    </row>
    <row r="530" spans="1:34" x14ac:dyDescent="0.15">
      <c r="A530" s="7" t="s">
        <v>150</v>
      </c>
      <c r="B530" s="2" t="s">
        <v>12</v>
      </c>
      <c r="C530" s="8">
        <v>0.11077390793876948</v>
      </c>
      <c r="D530" s="8">
        <v>0.1000509064393611</v>
      </c>
      <c r="E530" s="8">
        <v>0.11438754492556769</v>
      </c>
      <c r="F530" s="8">
        <v>4.1401936674067642E-2</v>
      </c>
      <c r="G530" s="8">
        <v>7.7891415943419764E-2</v>
      </c>
      <c r="H530" s="8">
        <v>0.18837750852385629</v>
      </c>
      <c r="I530" s="8">
        <v>3.4789223313824898E-2</v>
      </c>
      <c r="J530" s="8">
        <v>7.0437011682289372E-2</v>
      </c>
      <c r="K530" s="8">
        <v>6.455347720308717E-2</v>
      </c>
      <c r="L530" s="8">
        <v>5.3522969827205252E-2</v>
      </c>
      <c r="M530" s="8">
        <v>0.14326710600487352</v>
      </c>
      <c r="N530" s="8">
        <v>7.3881875076203335E-2</v>
      </c>
      <c r="O530" s="8">
        <v>0.2505781098914418</v>
      </c>
      <c r="P530" s="8">
        <v>4.7728512016423252E-2</v>
      </c>
      <c r="Q530" s="8">
        <v>4.5198481938771573E-2</v>
      </c>
      <c r="R530" s="8">
        <v>0.25400838182637525</v>
      </c>
      <c r="S530" s="8">
        <v>3.3232520993371782E-2</v>
      </c>
      <c r="T530" s="8">
        <v>6.7144637107427851E-2</v>
      </c>
      <c r="U530" s="8">
        <v>8.8311287556620668E-2</v>
      </c>
      <c r="V530" s="8">
        <v>0.10697340582754605</v>
      </c>
      <c r="W530" s="8">
        <v>0.11399096771515772</v>
      </c>
      <c r="X530" s="8">
        <v>4.9346923820343266E-2</v>
      </c>
      <c r="Y530" s="8">
        <v>9.8975057457945284E-2</v>
      </c>
      <c r="Z530" s="8">
        <v>6.0766722169859858E-2</v>
      </c>
      <c r="AA530" s="8">
        <v>6.8964502007416176E-2</v>
      </c>
      <c r="AB530" s="8">
        <v>8.6954514785087922E-2</v>
      </c>
      <c r="AC530" s="8">
        <v>0.15101010176645543</v>
      </c>
      <c r="AD530" s="8">
        <v>5.2716238861409408E-2</v>
      </c>
      <c r="AE530" s="8">
        <v>2.9907060995732374E-2</v>
      </c>
      <c r="AF530" s="8"/>
      <c r="AG530" s="8">
        <v>5.0521264667113472E-2</v>
      </c>
      <c r="AH530" s="8">
        <v>9.5822439950449964E-2</v>
      </c>
    </row>
    <row r="531" spans="1:34" x14ac:dyDescent="0.15">
      <c r="A531" s="7" t="s">
        <v>25</v>
      </c>
      <c r="B531" s="2" t="s">
        <v>12</v>
      </c>
      <c r="C531" s="8">
        <v>5.9079124721397945E-2</v>
      </c>
      <c r="D531" s="8">
        <v>8.4979510739464012E-2</v>
      </c>
      <c r="E531" s="8">
        <v>4.5053547604400217E-2</v>
      </c>
      <c r="F531" s="8">
        <v>6.2652715554521815E-2</v>
      </c>
      <c r="G531" s="8">
        <v>0.16605102628847457</v>
      </c>
      <c r="H531" s="8">
        <v>4.8091610639096005E-2</v>
      </c>
      <c r="I531" s="8">
        <v>4.270159537172518E-2</v>
      </c>
      <c r="J531" s="8">
        <v>4.8280702615321788E-2</v>
      </c>
      <c r="K531" s="8">
        <v>3.7323710470666911E-2</v>
      </c>
      <c r="L531" s="8">
        <v>8.7471359238108209E-3</v>
      </c>
      <c r="M531" s="8">
        <v>6.8212575988609719E-2</v>
      </c>
      <c r="N531" s="8">
        <v>6.3524884301939782E-2</v>
      </c>
      <c r="O531" s="8">
        <v>2.230334321762235E-2</v>
      </c>
      <c r="P531" s="8">
        <v>7.1684180593497071E-2</v>
      </c>
      <c r="Q531" s="8">
        <v>2.5439256289206021E-2</v>
      </c>
      <c r="R531" s="8">
        <v>2.4968086902299957E-2</v>
      </c>
      <c r="S531" s="8">
        <v>6.9746149235821401E-3</v>
      </c>
      <c r="T531" s="8">
        <v>8.6387931196426695E-2</v>
      </c>
      <c r="U531" s="8">
        <v>4.7746660159513246E-2</v>
      </c>
      <c r="V531" s="8">
        <v>1.1320107862667416E-2</v>
      </c>
      <c r="W531" s="8">
        <v>4.2388875672623477E-2</v>
      </c>
      <c r="X531" s="8">
        <v>0.13740674657888835</v>
      </c>
      <c r="Y531" s="8">
        <v>5.9470470102641282E-2</v>
      </c>
      <c r="Z531" s="8">
        <v>6.2079162451675399E-2</v>
      </c>
      <c r="AA531" s="8">
        <v>0.15318962758062299</v>
      </c>
      <c r="AB531" s="8">
        <v>0.24601304062393525</v>
      </c>
      <c r="AC531" s="8">
        <v>4.3066010920730195E-2</v>
      </c>
      <c r="AD531" s="8">
        <v>6.8361869757409821E-2</v>
      </c>
      <c r="AE531" s="8">
        <v>4.8146709616782073E-2</v>
      </c>
      <c r="AF531" s="8"/>
      <c r="AG531" s="8">
        <v>0.16428295688313016</v>
      </c>
      <c r="AH531" s="8">
        <v>2.9197918552326913E-2</v>
      </c>
    </row>
    <row r="532" spans="1:34" x14ac:dyDescent="0.15">
      <c r="A532" s="7" t="s">
        <v>62</v>
      </c>
      <c r="B532" s="2" t="s">
        <v>12</v>
      </c>
      <c r="C532" s="8">
        <f>C528-C530</f>
        <v>0.12356866751475937</v>
      </c>
      <c r="D532" s="8">
        <f t="shared" ref="D532:AH532" si="91">D528-D530</f>
        <v>0.19886644799070058</v>
      </c>
      <c r="E532" s="8">
        <f t="shared" si="91"/>
        <v>0.17339581294303241</v>
      </c>
      <c r="F532" s="8">
        <f t="shared" si="91"/>
        <v>0.15790105991008213</v>
      </c>
      <c r="G532" s="8">
        <f t="shared" si="91"/>
        <v>1.0682733880152173E-2</v>
      </c>
      <c r="H532" s="8">
        <f t="shared" si="91"/>
        <v>-8.9218111965665148E-3</v>
      </c>
      <c r="I532" s="8">
        <f t="shared" si="91"/>
        <v>0.14237820005869128</v>
      </c>
      <c r="J532" s="8">
        <f t="shared" si="91"/>
        <v>0.19532201744841654</v>
      </c>
      <c r="K532" s="8">
        <f t="shared" si="91"/>
        <v>0.15280400221735196</v>
      </c>
      <c r="L532" s="8">
        <f t="shared" si="91"/>
        <v>9.3705458356758115E-2</v>
      </c>
      <c r="M532" s="8">
        <f t="shared" si="91"/>
        <v>3.9881446854842406E-2</v>
      </c>
      <c r="N532" s="8">
        <f t="shared" si="91"/>
        <v>0.2091026438877959</v>
      </c>
      <c r="O532" s="8">
        <f t="shared" si="91"/>
        <v>-0.10171367612585733</v>
      </c>
      <c r="P532" s="8">
        <f t="shared" si="91"/>
        <v>0.11159738309114298</v>
      </c>
      <c r="Q532" s="8">
        <f t="shared" si="91"/>
        <v>0.32468218383384112</v>
      </c>
      <c r="R532" s="8">
        <f t="shared" si="91"/>
        <v>-7.9834981219111173E-2</v>
      </c>
      <c r="S532" s="8">
        <f t="shared" si="91"/>
        <v>0.11632293299649851</v>
      </c>
      <c r="T532" s="8">
        <f t="shared" si="91"/>
        <v>0.16070595098141491</v>
      </c>
      <c r="U532" s="8">
        <f t="shared" si="91"/>
        <v>9.5653038384202096E-2</v>
      </c>
      <c r="V532" s="8">
        <f t="shared" si="91"/>
        <v>0.14091587701574701</v>
      </c>
      <c r="W532" s="8">
        <f t="shared" si="91"/>
        <v>0.20279631044419949</v>
      </c>
      <c r="X532" s="8">
        <f t="shared" si="91"/>
        <v>0.1390619614430193</v>
      </c>
      <c r="Y532" s="8">
        <f t="shared" si="91"/>
        <v>0.13350825172784453</v>
      </c>
      <c r="Z532" s="8">
        <f t="shared" si="91"/>
        <v>7.2528935070077807E-2</v>
      </c>
      <c r="AA532" s="8">
        <f t="shared" si="91"/>
        <v>8.7077151076306605E-2</v>
      </c>
      <c r="AB532" s="8">
        <f t="shared" si="91"/>
        <v>0.13874501172503656</v>
      </c>
      <c r="AC532" s="8">
        <f t="shared" si="91"/>
        <v>5.1953229799683059E-2</v>
      </c>
      <c r="AD532" s="8">
        <f t="shared" si="91"/>
        <v>0.2396102278911042</v>
      </c>
      <c r="AE532" s="8">
        <f t="shared" si="91"/>
        <v>0.33740789173672064</v>
      </c>
      <c r="AF532" s="8"/>
      <c r="AG532" s="8">
        <f t="shared" si="91"/>
        <v>0.20202919923341911</v>
      </c>
      <c r="AH532" s="8">
        <f t="shared" si="91"/>
        <v>3.7510516188296414E-2</v>
      </c>
    </row>
    <row r="534" spans="1:34" x14ac:dyDescent="0.15">
      <c r="A534" s="5" t="s">
        <v>155</v>
      </c>
    </row>
    <row r="535" spans="1:34" x14ac:dyDescent="0.15">
      <c r="C535" s="1" t="str">
        <f>C$4</f>
        <v>EU-28</v>
      </c>
      <c r="D535" s="1" t="str">
        <f t="shared" ref="D535:AH535" si="92">D$4</f>
        <v>Austria</v>
      </c>
      <c r="E535" s="1" t="str">
        <f t="shared" si="92"/>
        <v>Belgium</v>
      </c>
      <c r="F535" s="1" t="str">
        <f t="shared" si="92"/>
        <v>Bulgaria</v>
      </c>
      <c r="G535" s="1" t="str">
        <f t="shared" si="92"/>
        <v>Croatia</v>
      </c>
      <c r="H535" s="1" t="str">
        <f t="shared" si="92"/>
        <v>Cyprus</v>
      </c>
      <c r="I535" s="1" t="str">
        <f t="shared" si="92"/>
        <v>Czech Republic</v>
      </c>
      <c r="J535" s="1" t="str">
        <f t="shared" si="92"/>
        <v>Denmark</v>
      </c>
      <c r="K535" s="1" t="str">
        <f t="shared" si="92"/>
        <v>Estonia</v>
      </c>
      <c r="L535" s="1" t="str">
        <f t="shared" si="92"/>
        <v>Finland</v>
      </c>
      <c r="M535" s="1" t="str">
        <f t="shared" si="92"/>
        <v>France</v>
      </c>
      <c r="N535" s="1" t="str">
        <f t="shared" si="92"/>
        <v>Germany</v>
      </c>
      <c r="O535" s="1" t="str">
        <f t="shared" si="92"/>
        <v>Greece</v>
      </c>
      <c r="P535" s="1" t="str">
        <f t="shared" si="92"/>
        <v>Hungary</v>
      </c>
      <c r="Q535" s="1" t="str">
        <f t="shared" si="92"/>
        <v>Ireland</v>
      </c>
      <c r="R535" s="1" t="str">
        <f t="shared" si="92"/>
        <v>Italy</v>
      </c>
      <c r="S535" s="1" t="str">
        <f t="shared" si="92"/>
        <v>Latvia</v>
      </c>
      <c r="T535" s="1" t="str">
        <f t="shared" si="92"/>
        <v>Lithuania</v>
      </c>
      <c r="U535" s="1" t="str">
        <f t="shared" si="92"/>
        <v>Luxembourg</v>
      </c>
      <c r="V535" s="1" t="str">
        <f t="shared" si="92"/>
        <v>Malta</v>
      </c>
      <c r="W535" s="1" t="str">
        <f t="shared" si="92"/>
        <v>Netherlands</v>
      </c>
      <c r="X535" s="1" t="str">
        <f t="shared" si="92"/>
        <v>Poland</v>
      </c>
      <c r="Y535" s="1" t="str">
        <f t="shared" si="92"/>
        <v>Portugal</v>
      </c>
      <c r="Z535" s="1" t="str">
        <f t="shared" si="92"/>
        <v>Romania</v>
      </c>
      <c r="AA535" s="1" t="str">
        <f t="shared" si="92"/>
        <v>Slovakia</v>
      </c>
      <c r="AB535" s="1" t="str">
        <f t="shared" si="92"/>
        <v>Slovenia</v>
      </c>
      <c r="AC535" s="1" t="str">
        <f t="shared" si="92"/>
        <v>Spain</v>
      </c>
      <c r="AD535" s="1" t="str">
        <f t="shared" si="92"/>
        <v>Sweden</v>
      </c>
      <c r="AE535" s="1" t="str">
        <f t="shared" si="92"/>
        <v>United Kingdom</v>
      </c>
      <c r="AF535" s="1"/>
      <c r="AG535" s="1" t="str">
        <f t="shared" si="92"/>
        <v>Iceland</v>
      </c>
      <c r="AH535" s="1" t="str">
        <f t="shared" si="92"/>
        <v>Montenegro</v>
      </c>
    </row>
    <row r="536" spans="1:34" x14ac:dyDescent="0.15">
      <c r="A536" s="7" t="s">
        <v>149</v>
      </c>
      <c r="B536" s="2" t="s">
        <v>12</v>
      </c>
      <c r="C536" s="8">
        <v>0.24542595224365182</v>
      </c>
      <c r="D536" s="8">
        <v>0.17049188575351418</v>
      </c>
      <c r="E536" s="8">
        <v>0.18515769340611976</v>
      </c>
      <c r="F536" s="8">
        <v>0.36150491915852873</v>
      </c>
      <c r="G536" s="8">
        <v>0.3575451355104774</v>
      </c>
      <c r="H536" s="8">
        <v>0.10017667084112407</v>
      </c>
      <c r="I536" s="8">
        <v>0.3227442368465922</v>
      </c>
      <c r="J536" s="8">
        <v>0.25622571676355355</v>
      </c>
      <c r="K536" s="8">
        <v>0.20668110173210996</v>
      </c>
      <c r="L536" s="8">
        <v>0.19078747085076755</v>
      </c>
      <c r="M536" s="8">
        <v>0.14591896401430116</v>
      </c>
      <c r="N536" s="8">
        <v>0.26515383900951206</v>
      </c>
      <c r="O536" s="8">
        <v>0.15552719209010565</v>
      </c>
      <c r="P536" s="8">
        <v>0.25815134516040766</v>
      </c>
      <c r="Q536" s="8">
        <v>0.30153624349260905</v>
      </c>
      <c r="R536" s="8">
        <v>0.17916353816001473</v>
      </c>
      <c r="S536" s="8">
        <v>0.11666200379041533</v>
      </c>
      <c r="T536" s="8">
        <v>0.1907770536059388</v>
      </c>
      <c r="U536" s="8">
        <v>0.18560845993721514</v>
      </c>
      <c r="V536" s="8">
        <v>0.24410794043491535</v>
      </c>
      <c r="W536" s="8">
        <v>0.13540078919383658</v>
      </c>
      <c r="X536" s="8">
        <v>0.29378925870769684</v>
      </c>
      <c r="Y536" s="8">
        <v>0.28737585773725088</v>
      </c>
      <c r="Z536" s="8">
        <v>0.27309595547751947</v>
      </c>
      <c r="AA536" s="8">
        <v>0.31245248927511049</v>
      </c>
      <c r="AB536" s="8">
        <v>0.13010204210398282</v>
      </c>
      <c r="AC536" s="8">
        <v>0.4058233643886755</v>
      </c>
      <c r="AD536" s="8">
        <v>0.29813598771751793</v>
      </c>
      <c r="AE536" s="8">
        <v>0.26394423870982625</v>
      </c>
      <c r="AF536" s="8"/>
      <c r="AG536" s="8">
        <v>0.45217086283196806</v>
      </c>
      <c r="AH536" s="8">
        <v>0.351927980399667</v>
      </c>
    </row>
    <row r="537" spans="1:34" x14ac:dyDescent="0.15">
      <c r="A537" s="7" t="s">
        <v>60</v>
      </c>
      <c r="B537" s="2" t="s">
        <v>12</v>
      </c>
      <c r="C537" s="8">
        <v>0.44459462662999477</v>
      </c>
      <c r="D537" s="8">
        <v>0.509612099075334</v>
      </c>
      <c r="E537" s="8">
        <v>0.52024582243126094</v>
      </c>
      <c r="F537" s="8">
        <v>0.42035728404128014</v>
      </c>
      <c r="G537" s="8">
        <v>0.40437837281491829</v>
      </c>
      <c r="H537" s="8">
        <v>0.30047230928321195</v>
      </c>
      <c r="I537" s="8">
        <v>0.53773844212689847</v>
      </c>
      <c r="J537" s="8">
        <v>0.47920463290988496</v>
      </c>
      <c r="K537" s="8">
        <v>0.47602762903992385</v>
      </c>
      <c r="L537" s="8">
        <v>0.55702658036871555</v>
      </c>
      <c r="M537" s="8">
        <v>0.48947163847738012</v>
      </c>
      <c r="N537" s="8">
        <v>0.48366126971575396</v>
      </c>
      <c r="O537" s="8">
        <v>0.329731177132705</v>
      </c>
      <c r="P537" s="8">
        <v>0.38994118046570608</v>
      </c>
      <c r="Q537" s="8">
        <v>0.45331945020994407</v>
      </c>
      <c r="R537" s="8">
        <v>0.45039646460052646</v>
      </c>
      <c r="S537" s="8">
        <v>0.5672871123003671</v>
      </c>
      <c r="T537" s="8">
        <v>0.47869852613735847</v>
      </c>
      <c r="U537" s="8">
        <v>0.54840330778815483</v>
      </c>
      <c r="V537" s="8">
        <v>0.53914018466823799</v>
      </c>
      <c r="W537" s="8">
        <v>0.38579394028835368</v>
      </c>
      <c r="X537" s="8">
        <v>0.46174931718383255</v>
      </c>
      <c r="Y537" s="8">
        <v>0.43041181057482641</v>
      </c>
      <c r="Z537" s="8">
        <v>0.40784956582473714</v>
      </c>
      <c r="AA537" s="8">
        <v>0.43504493512452008</v>
      </c>
      <c r="AB537" s="8">
        <v>0.35006130224230997</v>
      </c>
      <c r="AC537" s="8">
        <v>0.29747914819966098</v>
      </c>
      <c r="AD537" s="8">
        <v>0.49442344924483556</v>
      </c>
      <c r="AE537" s="8">
        <v>0.4478149405993464</v>
      </c>
      <c r="AF537" s="8"/>
      <c r="AG537" s="8">
        <v>0.41395257081387971</v>
      </c>
      <c r="AH537" s="8">
        <v>0.52442887064277854</v>
      </c>
    </row>
    <row r="538" spans="1:34" x14ac:dyDescent="0.15">
      <c r="A538" s="7" t="s">
        <v>150</v>
      </c>
      <c r="B538" s="2" t="s">
        <v>12</v>
      </c>
      <c r="C538" s="8">
        <v>0.21174359104188512</v>
      </c>
      <c r="D538" s="8">
        <v>0.24943977652409818</v>
      </c>
      <c r="E538" s="8">
        <v>0.21210904687684765</v>
      </c>
      <c r="F538" s="8">
        <v>8.2087208808914708E-2</v>
      </c>
      <c r="G538" s="8">
        <v>0.15144834458941614</v>
      </c>
      <c r="H538" s="8">
        <v>0.46333025064124345</v>
      </c>
      <c r="I538" s="8">
        <v>4.6314342629132664E-2</v>
      </c>
      <c r="J538" s="8">
        <v>0.13115201164894522</v>
      </c>
      <c r="K538" s="8">
        <v>0.16404798872357523</v>
      </c>
      <c r="L538" s="8">
        <v>0.16688710514044713</v>
      </c>
      <c r="M538" s="8">
        <v>0.27385540513105744</v>
      </c>
      <c r="N538" s="8">
        <v>0.15754439897522354</v>
      </c>
      <c r="O538" s="8">
        <v>0.37201141446379765</v>
      </c>
      <c r="P538" s="8">
        <v>0.17058062944697489</v>
      </c>
      <c r="Q538" s="8">
        <v>0.15655274236787128</v>
      </c>
      <c r="R538" s="8">
        <v>0.33162944467182093</v>
      </c>
      <c r="S538" s="8">
        <v>0.13257351421289867</v>
      </c>
      <c r="T538" s="8">
        <v>8.5234931165432792E-2</v>
      </c>
      <c r="U538" s="8">
        <v>0.13460948308468598</v>
      </c>
      <c r="V538" s="8">
        <v>0.14098045021006708</v>
      </c>
      <c r="W538" s="8">
        <v>0.36584445306057467</v>
      </c>
      <c r="X538" s="8">
        <v>9.1579500533327668E-2</v>
      </c>
      <c r="Y538" s="8">
        <v>0.16607982780338984</v>
      </c>
      <c r="Z538" s="8">
        <v>0.12548004331441032</v>
      </c>
      <c r="AA538" s="8">
        <v>0.10673024354107392</v>
      </c>
      <c r="AB538" s="8">
        <v>0.36409540798484691</v>
      </c>
      <c r="AC538" s="8">
        <v>0.24316352283338577</v>
      </c>
      <c r="AD538" s="8">
        <v>9.3559143978793682E-2</v>
      </c>
      <c r="AE538" s="8">
        <v>0.15981912631071021</v>
      </c>
      <c r="AF538" s="8"/>
      <c r="AG538" s="8">
        <v>7.9114050282016582E-2</v>
      </c>
      <c r="AH538" s="8">
        <v>8.2090514876410808E-2</v>
      </c>
    </row>
    <row r="539" spans="1:34" x14ac:dyDescent="0.15">
      <c r="A539" s="7" t="s">
        <v>156</v>
      </c>
      <c r="B539" s="2" t="s">
        <v>12</v>
      </c>
      <c r="C539" s="8">
        <v>6.8258361219568728E-2</v>
      </c>
      <c r="D539" s="8">
        <v>4.9064542951712982E-2</v>
      </c>
      <c r="E539" s="8">
        <v>5.9722464484160312E-2</v>
      </c>
      <c r="F539" s="8">
        <v>0.11379490151393937</v>
      </c>
      <c r="G539" s="8">
        <v>7.3963782251050783E-2</v>
      </c>
      <c r="H539" s="8">
        <v>0.11248931835232516</v>
      </c>
      <c r="I539" s="8">
        <v>5.66898823602048E-2</v>
      </c>
      <c r="J539" s="8">
        <v>8.2136135498326726E-2</v>
      </c>
      <c r="K539" s="8">
        <v>7.6340184610193193E-2</v>
      </c>
      <c r="L539" s="8">
        <v>5.5744825547783733E-2</v>
      </c>
      <c r="M539" s="8">
        <v>5.882791392000658E-2</v>
      </c>
      <c r="N539" s="8">
        <v>7.1004860493842234E-2</v>
      </c>
      <c r="O539" s="8">
        <v>0.12681248447504875</v>
      </c>
      <c r="P539" s="8">
        <v>4.9511519945746034E-2</v>
      </c>
      <c r="Q539" s="8">
        <v>5.7707943747114118E-2</v>
      </c>
      <c r="R539" s="8">
        <v>2.7123444587262374E-2</v>
      </c>
      <c r="S539" s="8">
        <v>0.16989224084335705</v>
      </c>
      <c r="T539" s="8">
        <v>0.10078990839201883</v>
      </c>
      <c r="U539" s="8">
        <v>9.6366468084734855E-2</v>
      </c>
      <c r="V539" s="8">
        <v>5.3584201314997096E-2</v>
      </c>
      <c r="W539" s="8">
        <v>7.3754643566655217E-2</v>
      </c>
      <c r="X539" s="8">
        <v>9.879044988287293E-2</v>
      </c>
      <c r="Y539" s="8">
        <v>9.1825705394280435E-2</v>
      </c>
      <c r="Z539" s="8">
        <v>0.16769432515508056</v>
      </c>
      <c r="AA539" s="8">
        <v>0.10673103382783546</v>
      </c>
      <c r="AB539" s="8">
        <v>7.6680385791677144E-2</v>
      </c>
      <c r="AC539" s="8">
        <v>3.4254518855884576E-2</v>
      </c>
      <c r="AD539" s="8">
        <v>7.9981493643331486E-2</v>
      </c>
      <c r="AE539" s="8">
        <v>8.7291799479408766E-2</v>
      </c>
      <c r="AF539" s="8"/>
      <c r="AG539" s="8">
        <v>5.4762516072135628E-2</v>
      </c>
      <c r="AH539" s="8">
        <v>3.1164475560857652E-2</v>
      </c>
    </row>
    <row r="540" spans="1:34" x14ac:dyDescent="0.15">
      <c r="A540" s="7" t="s">
        <v>108</v>
      </c>
      <c r="B540" s="2" t="s">
        <v>12</v>
      </c>
      <c r="C540" s="8">
        <v>2.9977468864899586E-2</v>
      </c>
      <c r="D540" s="8">
        <v>2.1391695695340746E-2</v>
      </c>
      <c r="E540" s="8">
        <v>2.2764972801611494E-2</v>
      </c>
      <c r="F540" s="8">
        <v>2.2255686477337007E-2</v>
      </c>
      <c r="G540" s="8">
        <v>1.2664364834137364E-2</v>
      </c>
      <c r="H540" s="8">
        <v>2.3531450882095257E-2</v>
      </c>
      <c r="I540" s="8">
        <v>3.6513096037171941E-2</v>
      </c>
      <c r="J540" s="8">
        <v>5.128150317928961E-2</v>
      </c>
      <c r="K540" s="8">
        <v>7.6903095894197651E-2</v>
      </c>
      <c r="L540" s="8">
        <v>2.9554018092286131E-2</v>
      </c>
      <c r="M540" s="8">
        <v>3.1926078457254634E-2</v>
      </c>
      <c r="N540" s="8">
        <v>2.2635631805668237E-2</v>
      </c>
      <c r="O540" s="8">
        <v>1.5917731838342931E-2</v>
      </c>
      <c r="P540" s="8">
        <v>0.13181532498116527</v>
      </c>
      <c r="Q540" s="8">
        <v>3.088362018246146E-2</v>
      </c>
      <c r="R540" s="8">
        <v>1.1687107980375332E-2</v>
      </c>
      <c r="S540" s="8">
        <v>1.3585128852961897E-2</v>
      </c>
      <c r="T540" s="8">
        <v>0.14449958069925115</v>
      </c>
      <c r="U540" s="8">
        <v>3.5012281105209132E-2</v>
      </c>
      <c r="V540" s="8">
        <v>2.2187223371782559E-2</v>
      </c>
      <c r="W540" s="8">
        <v>3.9206173890580051E-2</v>
      </c>
      <c r="X540" s="8">
        <v>5.4091473692269958E-2</v>
      </c>
      <c r="Y540" s="8">
        <v>2.4306798490252472E-2</v>
      </c>
      <c r="Z540" s="8">
        <v>2.5880110228252415E-2</v>
      </c>
      <c r="AA540" s="8">
        <v>3.9041298231460041E-2</v>
      </c>
      <c r="AB540" s="8">
        <v>7.9060861877183031E-2</v>
      </c>
      <c r="AC540" s="8">
        <v>1.9279445722393092E-2</v>
      </c>
      <c r="AD540" s="8">
        <v>3.3899925415521455E-2</v>
      </c>
      <c r="AE540" s="8">
        <v>4.1129894900708362E-2</v>
      </c>
      <c r="AF540" s="8"/>
      <c r="AG540" s="8">
        <v>0</v>
      </c>
      <c r="AH540" s="8">
        <v>1.0388158520285884E-2</v>
      </c>
    </row>
    <row r="541" spans="1:34" x14ac:dyDescent="0.15">
      <c r="A541" s="7" t="s">
        <v>62</v>
      </c>
      <c r="B541" s="2" t="s">
        <v>12</v>
      </c>
      <c r="C541" s="8">
        <f>C536-C538</f>
        <v>3.3682361201766708E-2</v>
      </c>
      <c r="D541" s="8">
        <f t="shared" ref="D541:AH541" si="93">D536-D538</f>
        <v>-7.8947890770584006E-2</v>
      </c>
      <c r="E541" s="8">
        <f t="shared" si="93"/>
        <v>-2.6951353470727885E-2</v>
      </c>
      <c r="F541" s="8">
        <f t="shared" si="93"/>
        <v>0.27941771034961405</v>
      </c>
      <c r="G541" s="8">
        <f t="shared" si="93"/>
        <v>0.20609679092106126</v>
      </c>
      <c r="H541" s="8">
        <f t="shared" si="93"/>
        <v>-0.36315357980011936</v>
      </c>
      <c r="I541" s="8">
        <f t="shared" si="93"/>
        <v>0.27642989421745956</v>
      </c>
      <c r="J541" s="8">
        <f t="shared" si="93"/>
        <v>0.12507370511460833</v>
      </c>
      <c r="K541" s="8">
        <f t="shared" si="93"/>
        <v>4.2633113008534729E-2</v>
      </c>
      <c r="L541" s="8">
        <f t="shared" si="93"/>
        <v>2.390036571032042E-2</v>
      </c>
      <c r="M541" s="8">
        <f t="shared" si="93"/>
        <v>-0.12793644111675628</v>
      </c>
      <c r="N541" s="8">
        <f t="shared" si="93"/>
        <v>0.10760944003428852</v>
      </c>
      <c r="O541" s="8">
        <f t="shared" si="93"/>
        <v>-0.216484222373692</v>
      </c>
      <c r="P541" s="8">
        <f t="shared" si="93"/>
        <v>8.7570715713432778E-2</v>
      </c>
      <c r="Q541" s="8">
        <f t="shared" si="93"/>
        <v>0.14498350112473776</v>
      </c>
      <c r="R541" s="8">
        <f t="shared" si="93"/>
        <v>-0.15246590651180619</v>
      </c>
      <c r="S541" s="8">
        <f t="shared" si="93"/>
        <v>-1.5911510422483344E-2</v>
      </c>
      <c r="T541" s="8">
        <f t="shared" si="93"/>
        <v>0.10554212244050601</v>
      </c>
      <c r="U541" s="8">
        <f t="shared" si="93"/>
        <v>5.099897685252916E-2</v>
      </c>
      <c r="V541" s="8">
        <f t="shared" si="93"/>
        <v>0.10312749022484827</v>
      </c>
      <c r="W541" s="8">
        <f t="shared" si="93"/>
        <v>-0.23044366386673809</v>
      </c>
      <c r="X541" s="8">
        <f t="shared" si="93"/>
        <v>0.20220975817436918</v>
      </c>
      <c r="Y541" s="8">
        <f t="shared" si="93"/>
        <v>0.12129602993386104</v>
      </c>
      <c r="Z541" s="8">
        <f t="shared" si="93"/>
        <v>0.14761591216310915</v>
      </c>
      <c r="AA541" s="8">
        <f t="shared" si="93"/>
        <v>0.20572224573403658</v>
      </c>
      <c r="AB541" s="8">
        <f t="shared" si="93"/>
        <v>-0.23399336588086408</v>
      </c>
      <c r="AC541" s="8">
        <f t="shared" si="93"/>
        <v>0.16265984155528973</v>
      </c>
      <c r="AD541" s="8">
        <f t="shared" si="93"/>
        <v>0.20457684373872426</v>
      </c>
      <c r="AE541" s="8">
        <f t="shared" si="93"/>
        <v>0.10412511239911604</v>
      </c>
      <c r="AF541" s="8"/>
      <c r="AG541" s="8">
        <f t="shared" si="93"/>
        <v>0.37305681254995149</v>
      </c>
      <c r="AH541" s="8">
        <f t="shared" si="93"/>
        <v>0.26983746552325616</v>
      </c>
    </row>
    <row r="543" spans="1:34" x14ac:dyDescent="0.15">
      <c r="A543" s="5" t="s">
        <v>157</v>
      </c>
    </row>
    <row r="544" spans="1:34" x14ac:dyDescent="0.15">
      <c r="C544" s="1" t="str">
        <f>C$4</f>
        <v>EU-28</v>
      </c>
      <c r="D544" s="1" t="str">
        <f t="shared" ref="D544:AH544" si="94">D$4</f>
        <v>Austria</v>
      </c>
      <c r="E544" s="1" t="str">
        <f t="shared" si="94"/>
        <v>Belgium</v>
      </c>
      <c r="F544" s="1" t="str">
        <f t="shared" si="94"/>
        <v>Bulgaria</v>
      </c>
      <c r="G544" s="1" t="str">
        <f t="shared" si="94"/>
        <v>Croatia</v>
      </c>
      <c r="H544" s="1" t="str">
        <f t="shared" si="94"/>
        <v>Cyprus</v>
      </c>
      <c r="I544" s="1" t="str">
        <f t="shared" si="94"/>
        <v>Czech Republic</v>
      </c>
      <c r="J544" s="1" t="str">
        <f t="shared" si="94"/>
        <v>Denmark</v>
      </c>
      <c r="K544" s="1" t="str">
        <f t="shared" si="94"/>
        <v>Estonia</v>
      </c>
      <c r="L544" s="1" t="str">
        <f t="shared" si="94"/>
        <v>Finland</v>
      </c>
      <c r="M544" s="1" t="str">
        <f t="shared" si="94"/>
        <v>France</v>
      </c>
      <c r="N544" s="1" t="str">
        <f t="shared" si="94"/>
        <v>Germany</v>
      </c>
      <c r="O544" s="1" t="str">
        <f t="shared" si="94"/>
        <v>Greece</v>
      </c>
      <c r="P544" s="1" t="str">
        <f t="shared" si="94"/>
        <v>Hungary</v>
      </c>
      <c r="Q544" s="1" t="str">
        <f t="shared" si="94"/>
        <v>Ireland</v>
      </c>
      <c r="R544" s="1" t="str">
        <f t="shared" si="94"/>
        <v>Italy</v>
      </c>
      <c r="S544" s="1" t="str">
        <f t="shared" si="94"/>
        <v>Latvia</v>
      </c>
      <c r="T544" s="1" t="str">
        <f t="shared" si="94"/>
        <v>Lithuania</v>
      </c>
      <c r="U544" s="1" t="str">
        <f t="shared" si="94"/>
        <v>Luxembourg</v>
      </c>
      <c r="V544" s="1" t="str">
        <f t="shared" si="94"/>
        <v>Malta</v>
      </c>
      <c r="W544" s="1" t="str">
        <f t="shared" si="94"/>
        <v>Netherlands</v>
      </c>
      <c r="X544" s="1" t="str">
        <f t="shared" si="94"/>
        <v>Poland</v>
      </c>
      <c r="Y544" s="1" t="str">
        <f t="shared" si="94"/>
        <v>Portugal</v>
      </c>
      <c r="Z544" s="1" t="str">
        <f t="shared" si="94"/>
        <v>Romania</v>
      </c>
      <c r="AA544" s="1" t="str">
        <f t="shared" si="94"/>
        <v>Slovakia</v>
      </c>
      <c r="AB544" s="1" t="str">
        <f t="shared" si="94"/>
        <v>Slovenia</v>
      </c>
      <c r="AC544" s="1" t="str">
        <f t="shared" si="94"/>
        <v>Spain</v>
      </c>
      <c r="AD544" s="1" t="str">
        <f t="shared" si="94"/>
        <v>Sweden</v>
      </c>
      <c r="AE544" s="1" t="str">
        <f t="shared" si="94"/>
        <v>United Kingdom</v>
      </c>
      <c r="AF544" s="1"/>
      <c r="AG544" s="1" t="str">
        <f t="shared" si="94"/>
        <v>Iceland</v>
      </c>
      <c r="AH544" s="1" t="str">
        <f t="shared" si="94"/>
        <v>Montenegro</v>
      </c>
    </row>
    <row r="545" spans="1:34" x14ac:dyDescent="0.15">
      <c r="A545" s="7" t="s">
        <v>149</v>
      </c>
      <c r="B545" s="2" t="s">
        <v>12</v>
      </c>
      <c r="C545" s="8">
        <v>0.21094114709186584</v>
      </c>
      <c r="D545" s="8">
        <v>7.4727033405079468E-2</v>
      </c>
      <c r="E545" s="8">
        <v>0.11176857151819168</v>
      </c>
      <c r="F545" s="8">
        <v>0.17603666806622095</v>
      </c>
      <c r="G545" s="8">
        <v>0.31157895826348053</v>
      </c>
      <c r="H545" s="8">
        <v>0.1526490762777859</v>
      </c>
      <c r="I545" s="8">
        <v>0.22991185457244639</v>
      </c>
      <c r="J545" s="8">
        <v>0.15630599640120252</v>
      </c>
      <c r="K545" s="8">
        <v>0.33306740086824127</v>
      </c>
      <c r="L545" s="8">
        <v>0.12532668492982474</v>
      </c>
      <c r="M545" s="8">
        <v>0.14102738773573553</v>
      </c>
      <c r="N545" s="8">
        <v>0.18899943439682707</v>
      </c>
      <c r="O545" s="8">
        <v>0.21003543094881241</v>
      </c>
      <c r="P545" s="8">
        <v>0.10052379931011371</v>
      </c>
      <c r="Q545" s="8">
        <v>0.3189624591379861</v>
      </c>
      <c r="R545" s="8">
        <v>0.16165930994862859</v>
      </c>
      <c r="S545" s="8">
        <v>0.16088970821151499</v>
      </c>
      <c r="T545" s="8">
        <v>0.23427420089545165</v>
      </c>
      <c r="U545" s="8">
        <v>7.0007268934033737E-2</v>
      </c>
      <c r="V545" s="8">
        <v>0.18090292977374331</v>
      </c>
      <c r="W545" s="8">
        <v>0.18922522269666112</v>
      </c>
      <c r="X545" s="8">
        <v>0.24926433159136152</v>
      </c>
      <c r="Y545" s="8">
        <v>0.21811815659519135</v>
      </c>
      <c r="Z545" s="8">
        <v>0.31256802022206076</v>
      </c>
      <c r="AA545" s="8">
        <v>0.14273603134107427</v>
      </c>
      <c r="AB545" s="8">
        <v>4.8732547013124287E-2</v>
      </c>
      <c r="AC545" s="8">
        <v>0.23825703682150398</v>
      </c>
      <c r="AD545" s="8">
        <v>0.23326451212791124</v>
      </c>
      <c r="AE545" s="8">
        <v>0.2655450382910387</v>
      </c>
      <c r="AF545" s="8"/>
      <c r="AG545" s="8">
        <v>0.30092103857370905</v>
      </c>
      <c r="AH545" s="8">
        <v>0.26481657694053706</v>
      </c>
    </row>
    <row r="546" spans="1:34" x14ac:dyDescent="0.15">
      <c r="A546" s="7" t="s">
        <v>60</v>
      </c>
      <c r="B546" s="2" t="s">
        <v>12</v>
      </c>
      <c r="C546" s="8">
        <v>0.52143282002314695</v>
      </c>
      <c r="D546" s="8">
        <v>0.68230510649485887</v>
      </c>
      <c r="E546" s="8">
        <v>0.54368101009506997</v>
      </c>
      <c r="F546" s="8">
        <v>0.52661136452579549</v>
      </c>
      <c r="G546" s="8">
        <v>0.36614673925403785</v>
      </c>
      <c r="H546" s="8">
        <v>0.42551407907414668</v>
      </c>
      <c r="I546" s="8">
        <v>0.41745011097544943</v>
      </c>
      <c r="J546" s="8">
        <v>0.6280394870424173</v>
      </c>
      <c r="K546" s="8">
        <v>0.50569815793740014</v>
      </c>
      <c r="L546" s="8">
        <v>0.62758658044109039</v>
      </c>
      <c r="M546" s="8">
        <v>0.50902835928962753</v>
      </c>
      <c r="N546" s="8">
        <v>0.56727860778517647</v>
      </c>
      <c r="O546" s="8">
        <v>0.44895136296370081</v>
      </c>
      <c r="P546" s="8">
        <v>0.48772465600459286</v>
      </c>
      <c r="Q546" s="8">
        <v>0.47342182899437152</v>
      </c>
      <c r="R546" s="8">
        <v>0.48511747388765364</v>
      </c>
      <c r="S546" s="8">
        <v>0.63064996270393914</v>
      </c>
      <c r="T546" s="8">
        <v>0.55409732440106452</v>
      </c>
      <c r="U546" s="8">
        <v>0.69806636745279216</v>
      </c>
      <c r="V546" s="8">
        <v>0.53270834206790896</v>
      </c>
      <c r="W546" s="8">
        <v>0.47923682501707032</v>
      </c>
      <c r="X546" s="8">
        <v>0.55012021761164231</v>
      </c>
      <c r="Y546" s="8">
        <v>0.51281106391577747</v>
      </c>
      <c r="Z546" s="8">
        <v>0.39041499953281328</v>
      </c>
      <c r="AA546" s="8">
        <v>0.45221109954704664</v>
      </c>
      <c r="AB546" s="8">
        <v>0.41547885549962482</v>
      </c>
      <c r="AC546" s="8">
        <v>0.49144019011979401</v>
      </c>
      <c r="AD546" s="8">
        <v>0.52819339582980684</v>
      </c>
      <c r="AE546" s="8">
        <v>0.58980662324874078</v>
      </c>
      <c r="AF546" s="8"/>
      <c r="AG546" s="8">
        <v>0.44716787422026538</v>
      </c>
      <c r="AH546" s="8">
        <v>0.59412370910828416</v>
      </c>
    </row>
    <row r="547" spans="1:34" x14ac:dyDescent="0.15">
      <c r="A547" s="7" t="s">
        <v>150</v>
      </c>
      <c r="B547" s="2" t="s">
        <v>12</v>
      </c>
      <c r="C547" s="8">
        <v>0.13465353298173424</v>
      </c>
      <c r="D547" s="8">
        <v>0.11659648631453093</v>
      </c>
      <c r="E547" s="8">
        <v>0.20021535261615284</v>
      </c>
      <c r="F547" s="8">
        <v>0.12841506072668626</v>
      </c>
      <c r="G547" s="8">
        <v>0.21751055262420743</v>
      </c>
      <c r="H547" s="8">
        <v>0.37475731435456844</v>
      </c>
      <c r="I547" s="8">
        <v>0.1257462302914378</v>
      </c>
      <c r="J547" s="8">
        <v>0.12829768945998146</v>
      </c>
      <c r="K547" s="8">
        <v>4.7530247073958171E-2</v>
      </c>
      <c r="L547" s="8">
        <v>0.16913934441240625</v>
      </c>
      <c r="M547" s="8">
        <v>0.19350622070945281</v>
      </c>
      <c r="N547" s="8">
        <v>6.6421447475844581E-2</v>
      </c>
      <c r="O547" s="8">
        <v>0.22870958393508065</v>
      </c>
      <c r="P547" s="8">
        <v>0.20480976646647092</v>
      </c>
      <c r="Q547" s="8">
        <v>0.11474916579789737</v>
      </c>
      <c r="R547" s="8">
        <v>0.24291739715132638</v>
      </c>
      <c r="S547" s="8">
        <v>9.6408584506189346E-2</v>
      </c>
      <c r="T547" s="8">
        <v>4.7786063563236177E-2</v>
      </c>
      <c r="U547" s="8">
        <v>6.8459639870497996E-2</v>
      </c>
      <c r="V547" s="8">
        <v>0.11041473768749861</v>
      </c>
      <c r="W547" s="8">
        <v>0.14926757168605659</v>
      </c>
      <c r="X547" s="8">
        <v>0.10894312524373478</v>
      </c>
      <c r="Y547" s="8">
        <v>0.1878171903540575</v>
      </c>
      <c r="Z547" s="8">
        <v>0.11315587025944701</v>
      </c>
      <c r="AA547" s="8">
        <v>0.13185874236257111</v>
      </c>
      <c r="AB547" s="8">
        <v>0.19611693018237555</v>
      </c>
      <c r="AC547" s="8">
        <v>0.10517962349279167</v>
      </c>
      <c r="AD547" s="8">
        <v>0.11401034404393035</v>
      </c>
      <c r="AE547" s="8">
        <v>4.9415264713313138E-2</v>
      </c>
      <c r="AF547" s="8"/>
      <c r="AG547" s="8">
        <v>4.9439943735495671E-2</v>
      </c>
      <c r="AH547" s="8">
        <v>0.10324156609771538</v>
      </c>
    </row>
    <row r="548" spans="1:34" x14ac:dyDescent="0.15">
      <c r="A548" s="7" t="s">
        <v>156</v>
      </c>
      <c r="B548" s="2" t="s">
        <v>12</v>
      </c>
      <c r="C548" s="8">
        <v>0.10121893874958005</v>
      </c>
      <c r="D548" s="8">
        <v>0.11235765628256758</v>
      </c>
      <c r="E548" s="8">
        <v>9.2795422540683653E-2</v>
      </c>
      <c r="F548" s="8">
        <v>0.1427783101166728</v>
      </c>
      <c r="G548" s="8">
        <v>0.10476374985827426</v>
      </c>
      <c r="H548" s="8">
        <v>3.9328690921199665E-2</v>
      </c>
      <c r="I548" s="8">
        <v>0.14581283224001382</v>
      </c>
      <c r="J548" s="8">
        <v>7.6011670782842863E-2</v>
      </c>
      <c r="K548" s="8">
        <v>8.1676048735118315E-2</v>
      </c>
      <c r="L548" s="8">
        <v>6.3460516836767539E-2</v>
      </c>
      <c r="M548" s="8">
        <v>0.12619234293888168</v>
      </c>
      <c r="N548" s="8">
        <v>0.16354725441812298</v>
      </c>
      <c r="O548" s="8">
        <v>9.1139037406660892E-2</v>
      </c>
      <c r="P548" s="8">
        <v>0.10995556836085026</v>
      </c>
      <c r="Q548" s="8">
        <v>7.2266166406996429E-2</v>
      </c>
      <c r="R548" s="8">
        <v>8.2942671289137793E-2</v>
      </c>
      <c r="S548" s="8">
        <v>0.11205174457835657</v>
      </c>
      <c r="T548" s="8">
        <v>0.11121269132874867</v>
      </c>
      <c r="U548" s="8">
        <v>0.12748958656177711</v>
      </c>
      <c r="V548" s="8">
        <v>0.11884384693289884</v>
      </c>
      <c r="W548" s="8">
        <v>0.13623692246440741</v>
      </c>
      <c r="X548" s="8">
        <v>6.3752989658003842E-2</v>
      </c>
      <c r="Y548" s="8">
        <v>7.5557554644041278E-2</v>
      </c>
      <c r="Z548" s="8">
        <v>0.17849039728606597</v>
      </c>
      <c r="AA548" s="8">
        <v>0.20860673164065216</v>
      </c>
      <c r="AB548" s="8">
        <v>0.21328868717140165</v>
      </c>
      <c r="AC548" s="8">
        <v>0.11842605980003047</v>
      </c>
      <c r="AD548" s="8">
        <v>9.5034496303829902E-2</v>
      </c>
      <c r="AE548" s="8">
        <v>6.0611902301461316E-2</v>
      </c>
      <c r="AF548" s="8"/>
      <c r="AG548" s="8">
        <v>0.19533522357098151</v>
      </c>
      <c r="AH548" s="8">
        <v>3.7818147853463407E-2</v>
      </c>
    </row>
    <row r="549" spans="1:34" x14ac:dyDescent="0.15">
      <c r="A549" s="7" t="s">
        <v>108</v>
      </c>
      <c r="B549" s="2" t="s">
        <v>12</v>
      </c>
      <c r="C549" s="8">
        <v>3.175356115367288E-2</v>
      </c>
      <c r="D549" s="8">
        <v>1.4013717502963218E-2</v>
      </c>
      <c r="E549" s="8">
        <v>5.1539643229901781E-2</v>
      </c>
      <c r="F549" s="8">
        <v>2.6158596564624426E-2</v>
      </c>
      <c r="G549" s="8">
        <v>0</v>
      </c>
      <c r="H549" s="8">
        <v>7.7508393722992789E-3</v>
      </c>
      <c r="I549" s="8">
        <v>8.1078971920652373E-2</v>
      </c>
      <c r="J549" s="8">
        <v>1.134515631355584E-2</v>
      </c>
      <c r="K549" s="8">
        <v>3.2028145385282231E-2</v>
      </c>
      <c r="L549" s="8">
        <v>1.4486873379910975E-2</v>
      </c>
      <c r="M549" s="8">
        <v>3.0245689326302574E-2</v>
      </c>
      <c r="N549" s="8">
        <v>1.375325592402895E-2</v>
      </c>
      <c r="O549" s="8">
        <v>2.1164584745745275E-2</v>
      </c>
      <c r="P549" s="8">
        <v>9.6986209857972405E-2</v>
      </c>
      <c r="Q549" s="8">
        <v>2.0600379662748452E-2</v>
      </c>
      <c r="R549" s="8">
        <v>2.7363147723253572E-2</v>
      </c>
      <c r="S549" s="8">
        <v>0</v>
      </c>
      <c r="T549" s="8">
        <v>5.2629719811498936E-2</v>
      </c>
      <c r="U549" s="8">
        <v>3.5977137180898802E-2</v>
      </c>
      <c r="V549" s="8">
        <v>5.7130143537950415E-2</v>
      </c>
      <c r="W549" s="8">
        <v>4.6033458135804457E-2</v>
      </c>
      <c r="X549" s="8">
        <v>2.7919335895257528E-2</v>
      </c>
      <c r="Y549" s="8">
        <v>5.6960344909324024E-3</v>
      </c>
      <c r="Z549" s="8">
        <v>5.3707126996129671E-3</v>
      </c>
      <c r="AA549" s="8">
        <v>6.4587395108655896E-2</v>
      </c>
      <c r="AB549" s="8">
        <v>0.12638298013347379</v>
      </c>
      <c r="AC549" s="8">
        <v>4.6697089765879968E-2</v>
      </c>
      <c r="AD549" s="8">
        <v>2.9497251694521658E-2</v>
      </c>
      <c r="AE549" s="8">
        <v>3.4621171445446131E-2</v>
      </c>
      <c r="AF549" s="8"/>
      <c r="AG549" s="8">
        <v>7.1359198995484055E-3</v>
      </c>
      <c r="AH549" s="8">
        <v>0</v>
      </c>
    </row>
    <row r="550" spans="1:34" x14ac:dyDescent="0.15">
      <c r="A550" s="7" t="s">
        <v>62</v>
      </c>
      <c r="B550" s="2" t="s">
        <v>12</v>
      </c>
      <c r="C550" s="8">
        <f>C545-C547</f>
        <v>7.6287614110131602E-2</v>
      </c>
      <c r="D550" s="8">
        <f t="shared" ref="D550:AH550" si="95">D545-D547</f>
        <v>-4.186945290945146E-2</v>
      </c>
      <c r="E550" s="8">
        <f t="shared" si="95"/>
        <v>-8.8446781097961155E-2</v>
      </c>
      <c r="F550" s="8">
        <f t="shared" si="95"/>
        <v>4.7621607339534688E-2</v>
      </c>
      <c r="G550" s="8">
        <f t="shared" si="95"/>
        <v>9.4068405639273101E-2</v>
      </c>
      <c r="H550" s="8">
        <f t="shared" si="95"/>
        <v>-0.22210823807678254</v>
      </c>
      <c r="I550" s="8">
        <f t="shared" si="95"/>
        <v>0.10416562428100859</v>
      </c>
      <c r="J550" s="8">
        <f t="shared" si="95"/>
        <v>2.8008306941221056E-2</v>
      </c>
      <c r="K550" s="8">
        <f t="shared" si="95"/>
        <v>0.28553715379428313</v>
      </c>
      <c r="L550" s="8">
        <f t="shared" si="95"/>
        <v>-4.3812659482581506E-2</v>
      </c>
      <c r="M550" s="8">
        <f t="shared" si="95"/>
        <v>-5.2478832973717277E-2</v>
      </c>
      <c r="N550" s="8">
        <f t="shared" si="95"/>
        <v>0.12257798692098248</v>
      </c>
      <c r="O550" s="8">
        <f t="shared" si="95"/>
        <v>-1.8674152986268233E-2</v>
      </c>
      <c r="P550" s="8">
        <f t="shared" si="95"/>
        <v>-0.10428596715635721</v>
      </c>
      <c r="Q550" s="8">
        <f t="shared" si="95"/>
        <v>0.20421329334008873</v>
      </c>
      <c r="R550" s="8">
        <f t="shared" si="95"/>
        <v>-8.1258087202697782E-2</v>
      </c>
      <c r="S550" s="8">
        <f t="shared" si="95"/>
        <v>6.4481123705325646E-2</v>
      </c>
      <c r="T550" s="8">
        <f t="shared" si="95"/>
        <v>0.18648813733221548</v>
      </c>
      <c r="U550" s="8">
        <f t="shared" si="95"/>
        <v>1.5476290635357409E-3</v>
      </c>
      <c r="V550" s="8">
        <f t="shared" si="95"/>
        <v>7.0488192086244697E-2</v>
      </c>
      <c r="W550" s="8">
        <f t="shared" si="95"/>
        <v>3.9957651010604528E-2</v>
      </c>
      <c r="X550" s="8">
        <f t="shared" si="95"/>
        <v>0.14032120634762674</v>
      </c>
      <c r="Y550" s="8">
        <f t="shared" si="95"/>
        <v>3.0300966241133848E-2</v>
      </c>
      <c r="Z550" s="8">
        <f t="shared" si="95"/>
        <v>0.19941214996261375</v>
      </c>
      <c r="AA550" s="8">
        <f t="shared" si="95"/>
        <v>1.0877288978503152E-2</v>
      </c>
      <c r="AB550" s="8">
        <f t="shared" si="95"/>
        <v>-0.14738438316925126</v>
      </c>
      <c r="AC550" s="8">
        <f t="shared" si="95"/>
        <v>0.13307741332871231</v>
      </c>
      <c r="AD550" s="8">
        <f t="shared" si="95"/>
        <v>0.1192541680839809</v>
      </c>
      <c r="AE550" s="8">
        <f t="shared" si="95"/>
        <v>0.21612977357772556</v>
      </c>
      <c r="AF550" s="8"/>
      <c r="AG550" s="8">
        <f t="shared" si="95"/>
        <v>0.2514810948382134</v>
      </c>
      <c r="AH550" s="8">
        <f t="shared" si="95"/>
        <v>0.16157501084282166</v>
      </c>
    </row>
    <row r="552" spans="1:34" x14ac:dyDescent="0.15">
      <c r="A552" s="5" t="s">
        <v>158</v>
      </c>
    </row>
    <row r="553" spans="1:34" x14ac:dyDescent="0.15">
      <c r="C553" s="1" t="str">
        <f>C$4</f>
        <v>EU-28</v>
      </c>
      <c r="D553" s="1" t="str">
        <f t="shared" ref="D553:AH553" si="96">D$4</f>
        <v>Austria</v>
      </c>
      <c r="E553" s="1" t="str">
        <f t="shared" si="96"/>
        <v>Belgium</v>
      </c>
      <c r="F553" s="1" t="str">
        <f t="shared" si="96"/>
        <v>Bulgaria</v>
      </c>
      <c r="G553" s="1" t="str">
        <f t="shared" si="96"/>
        <v>Croatia</v>
      </c>
      <c r="H553" s="1" t="str">
        <f t="shared" si="96"/>
        <v>Cyprus</v>
      </c>
      <c r="I553" s="1" t="str">
        <f t="shared" si="96"/>
        <v>Czech Republic</v>
      </c>
      <c r="J553" s="1" t="str">
        <f t="shared" si="96"/>
        <v>Denmark</v>
      </c>
      <c r="K553" s="1" t="str">
        <f t="shared" si="96"/>
        <v>Estonia</v>
      </c>
      <c r="L553" s="1" t="str">
        <f t="shared" si="96"/>
        <v>Finland</v>
      </c>
      <c r="M553" s="1" t="str">
        <f t="shared" si="96"/>
        <v>France</v>
      </c>
      <c r="N553" s="1" t="str">
        <f t="shared" si="96"/>
        <v>Germany</v>
      </c>
      <c r="O553" s="1" t="str">
        <f t="shared" si="96"/>
        <v>Greece</v>
      </c>
      <c r="P553" s="1" t="str">
        <f t="shared" si="96"/>
        <v>Hungary</v>
      </c>
      <c r="Q553" s="1" t="str">
        <f t="shared" si="96"/>
        <v>Ireland</v>
      </c>
      <c r="R553" s="1" t="str">
        <f t="shared" si="96"/>
        <v>Italy</v>
      </c>
      <c r="S553" s="1" t="str">
        <f t="shared" si="96"/>
        <v>Latvia</v>
      </c>
      <c r="T553" s="1" t="str">
        <f t="shared" si="96"/>
        <v>Lithuania</v>
      </c>
      <c r="U553" s="1" t="str">
        <f t="shared" si="96"/>
        <v>Luxembourg</v>
      </c>
      <c r="V553" s="1" t="str">
        <f t="shared" si="96"/>
        <v>Malta</v>
      </c>
      <c r="W553" s="1" t="str">
        <f t="shared" si="96"/>
        <v>Netherlands</v>
      </c>
      <c r="X553" s="1" t="str">
        <f t="shared" si="96"/>
        <v>Poland</v>
      </c>
      <c r="Y553" s="1" t="str">
        <f t="shared" si="96"/>
        <v>Portugal</v>
      </c>
      <c r="Z553" s="1" t="str">
        <f t="shared" si="96"/>
        <v>Romania</v>
      </c>
      <c r="AA553" s="1" t="str">
        <f t="shared" si="96"/>
        <v>Slovakia</v>
      </c>
      <c r="AB553" s="1" t="str">
        <f t="shared" si="96"/>
        <v>Slovenia</v>
      </c>
      <c r="AC553" s="1" t="str">
        <f t="shared" si="96"/>
        <v>Spain</v>
      </c>
      <c r="AD553" s="1" t="str">
        <f t="shared" si="96"/>
        <v>Sweden</v>
      </c>
      <c r="AE553" s="1" t="str">
        <f t="shared" si="96"/>
        <v>United Kingdom</v>
      </c>
      <c r="AF553" s="1"/>
      <c r="AG553" s="1" t="str">
        <f t="shared" si="96"/>
        <v>Iceland</v>
      </c>
      <c r="AH553" s="1" t="str">
        <f t="shared" si="96"/>
        <v>Montenegro</v>
      </c>
    </row>
    <row r="554" spans="1:34" x14ac:dyDescent="0.15">
      <c r="A554" s="7" t="s">
        <v>149</v>
      </c>
      <c r="B554" s="2" t="s">
        <v>12</v>
      </c>
      <c r="C554" s="8">
        <v>9.7245713635104689E-2</v>
      </c>
      <c r="D554" s="8">
        <v>9.3570583852722086E-2</v>
      </c>
      <c r="E554" s="8">
        <v>0.1013568616859047</v>
      </c>
      <c r="F554" s="8">
        <v>0.11045206542133701</v>
      </c>
      <c r="G554" s="8">
        <v>7.9522290606191925E-2</v>
      </c>
      <c r="H554" s="8">
        <v>4.3220673307952012E-2</v>
      </c>
      <c r="I554" s="8">
        <v>5.1842322285993059E-2</v>
      </c>
      <c r="J554" s="8">
        <v>0.10167695972659115</v>
      </c>
      <c r="K554" s="8">
        <v>0.10570853136608374</v>
      </c>
      <c r="L554" s="8">
        <v>0.10070587527195954</v>
      </c>
      <c r="M554" s="8">
        <v>4.0086327000470739E-2</v>
      </c>
      <c r="N554" s="8">
        <v>0.13311738009643248</v>
      </c>
      <c r="O554" s="8">
        <v>0.10151299662522612</v>
      </c>
      <c r="P554" s="8">
        <v>7.5103144371021682E-2</v>
      </c>
      <c r="Q554" s="8">
        <v>0.13657595911933704</v>
      </c>
      <c r="R554" s="8">
        <v>5.040566536320621E-2</v>
      </c>
      <c r="S554" s="8">
        <v>5.5082520191752082E-2</v>
      </c>
      <c r="T554" s="8">
        <v>0.10222778985500763</v>
      </c>
      <c r="U554" s="8">
        <v>6.4177833432114861E-2</v>
      </c>
      <c r="V554" s="8">
        <v>0.10113564287516488</v>
      </c>
      <c r="W554" s="8">
        <v>0.15313467577595571</v>
      </c>
      <c r="X554" s="8">
        <v>6.6773964893728138E-2</v>
      </c>
      <c r="Y554" s="8">
        <v>2.1191098809831891E-2</v>
      </c>
      <c r="Z554" s="8">
        <v>0.14708745826808195</v>
      </c>
      <c r="AA554" s="8">
        <v>4.2520965240909689E-2</v>
      </c>
      <c r="AB554" s="8">
        <v>0.12258107024461351</v>
      </c>
      <c r="AC554" s="8">
        <v>8.5461638507428994E-2</v>
      </c>
      <c r="AD554" s="8">
        <v>0.13600919127922359</v>
      </c>
      <c r="AE554" s="8">
        <v>0.16025825234433258</v>
      </c>
      <c r="AF554" s="8"/>
      <c r="AG554" s="8">
        <v>0.138123346415925</v>
      </c>
      <c r="AH554" s="8">
        <v>5.0798000073325723E-2</v>
      </c>
    </row>
    <row r="555" spans="1:34" x14ac:dyDescent="0.15">
      <c r="A555" s="7" t="s">
        <v>60</v>
      </c>
      <c r="B555" s="2" t="s">
        <v>12</v>
      </c>
      <c r="C555" s="8">
        <v>0.31015541783767375</v>
      </c>
      <c r="D555" s="8">
        <v>0.2114456177830672</v>
      </c>
      <c r="E555" s="8">
        <v>0.3381958433228352</v>
      </c>
      <c r="F555" s="8">
        <v>0.36750994907706863</v>
      </c>
      <c r="G555" s="8">
        <v>0.31844802538518252</v>
      </c>
      <c r="H555" s="8">
        <v>0.17147842075576961</v>
      </c>
      <c r="I555" s="8">
        <v>0.30420692654560766</v>
      </c>
      <c r="J555" s="8">
        <v>0.32358937874925142</v>
      </c>
      <c r="K555" s="8">
        <v>0.37897682415172201</v>
      </c>
      <c r="L555" s="8">
        <v>0.41903320145346029</v>
      </c>
      <c r="M555" s="8">
        <v>0.30241959394150236</v>
      </c>
      <c r="N555" s="8">
        <v>0.22704843848558146</v>
      </c>
      <c r="O555" s="8">
        <v>0.31428774776674312</v>
      </c>
      <c r="P555" s="8">
        <v>0.28450974716790067</v>
      </c>
      <c r="Q555" s="8">
        <v>0.39608067100101674</v>
      </c>
      <c r="R555" s="8">
        <v>0.42573908593435489</v>
      </c>
      <c r="S555" s="8">
        <v>0.25681512476353807</v>
      </c>
      <c r="T555" s="8">
        <v>0.35171564169854158</v>
      </c>
      <c r="U555" s="8">
        <v>0.52925596502927796</v>
      </c>
      <c r="V555" s="8">
        <v>0.52665845609680129</v>
      </c>
      <c r="W555" s="8">
        <v>0.29354757609792198</v>
      </c>
      <c r="X555" s="8">
        <v>0.2582845096206946</v>
      </c>
      <c r="Y555" s="8">
        <v>0.26453516933704518</v>
      </c>
      <c r="Z555" s="8">
        <v>0.24434484255286759</v>
      </c>
      <c r="AA555" s="8">
        <v>0.17811707667122381</v>
      </c>
      <c r="AB555" s="8">
        <v>0.39978539775304212</v>
      </c>
      <c r="AC555" s="8">
        <v>0.36315802275625209</v>
      </c>
      <c r="AD555" s="8">
        <v>0.33002966732182981</v>
      </c>
      <c r="AE555" s="8">
        <v>0.35946335152837811</v>
      </c>
      <c r="AF555" s="8"/>
      <c r="AG555" s="8">
        <v>0.17710053272090476</v>
      </c>
      <c r="AH555" s="8">
        <v>0.50715982774579094</v>
      </c>
    </row>
    <row r="556" spans="1:34" x14ac:dyDescent="0.15">
      <c r="A556" s="7" t="s">
        <v>150</v>
      </c>
      <c r="B556" s="2" t="s">
        <v>12</v>
      </c>
      <c r="C556" s="8">
        <v>6.2273321142177873E-2</v>
      </c>
      <c r="D556" s="8">
        <v>0.1016396342866645</v>
      </c>
      <c r="E556" s="8">
        <v>8.8277825643887489E-2</v>
      </c>
      <c r="F556" s="8">
        <v>4.9896434213668323E-2</v>
      </c>
      <c r="G556" s="8">
        <v>7.19253995586637E-2</v>
      </c>
      <c r="H556" s="8">
        <v>9.6959582421633134E-2</v>
      </c>
      <c r="I556" s="8">
        <v>3.4013903909622653E-2</v>
      </c>
      <c r="J556" s="8">
        <v>1.6716378223932449E-2</v>
      </c>
      <c r="K556" s="8">
        <v>5.6584971173405101E-2</v>
      </c>
      <c r="L556" s="8">
        <v>7.4330250920322541E-2</v>
      </c>
      <c r="M556" s="8">
        <v>8.0148259219311749E-2</v>
      </c>
      <c r="N556" s="8">
        <v>4.2795209837465736E-2</v>
      </c>
      <c r="O556" s="8">
        <v>0.14107493304202853</v>
      </c>
      <c r="P556" s="8">
        <v>7.2837441695589714E-2</v>
      </c>
      <c r="Q556" s="8">
        <v>5.7358602942699781E-2</v>
      </c>
      <c r="R556" s="8">
        <v>0.10295650919801722</v>
      </c>
      <c r="S556" s="8">
        <v>1.8400194300545129E-2</v>
      </c>
      <c r="T556" s="8">
        <v>6.1199756391558764E-3</v>
      </c>
      <c r="U556" s="8">
        <v>5.1722248827644618E-2</v>
      </c>
      <c r="V556" s="8">
        <v>2.1331577960268987E-2</v>
      </c>
      <c r="W556" s="8">
        <v>0.10402630577891547</v>
      </c>
      <c r="X556" s="8">
        <v>4.6490971101611121E-2</v>
      </c>
      <c r="Y556" s="8">
        <v>5.4519764295306195E-2</v>
      </c>
      <c r="Z556" s="8">
        <v>4.6370198007283939E-2</v>
      </c>
      <c r="AA556" s="8">
        <v>2.711470725003309E-2</v>
      </c>
      <c r="AB556" s="8">
        <v>0.10309643027336146</v>
      </c>
      <c r="AC556" s="8">
        <v>8.0034982763547299E-2</v>
      </c>
      <c r="AD556" s="8">
        <v>2.4015722221268198E-2</v>
      </c>
      <c r="AE556" s="8">
        <v>3.3947351005477862E-2</v>
      </c>
      <c r="AF556" s="8"/>
      <c r="AG556" s="8">
        <v>6.4481774307167644E-2</v>
      </c>
      <c r="AH556" s="8">
        <v>0</v>
      </c>
    </row>
    <row r="557" spans="1:34" x14ac:dyDescent="0.15">
      <c r="A557" s="7" t="s">
        <v>156</v>
      </c>
      <c r="B557" s="2" t="s">
        <v>12</v>
      </c>
      <c r="C557" s="8">
        <v>0.48763656023831853</v>
      </c>
      <c r="D557" s="8">
        <v>0.58211728706184285</v>
      </c>
      <c r="E557" s="8">
        <v>0.45066788751808051</v>
      </c>
      <c r="F557" s="8">
        <v>0.44049872150400515</v>
      </c>
      <c r="G557" s="8">
        <v>0.53010428444996183</v>
      </c>
      <c r="H557" s="8">
        <v>0.68834132351464528</v>
      </c>
      <c r="I557" s="8">
        <v>0.54093757346063465</v>
      </c>
      <c r="J557" s="8">
        <v>0.46598048264193509</v>
      </c>
      <c r="K557" s="8">
        <v>0.36408779299821381</v>
      </c>
      <c r="L557" s="8">
        <v>0.3146637251864467</v>
      </c>
      <c r="M557" s="8">
        <v>0.55187371061083479</v>
      </c>
      <c r="N557" s="8">
        <v>0.56376361888559878</v>
      </c>
      <c r="O557" s="8">
        <v>0.42988942449333861</v>
      </c>
      <c r="P557" s="8">
        <v>0.39778147934697977</v>
      </c>
      <c r="Q557" s="8">
        <v>0.37514656767375071</v>
      </c>
      <c r="R557" s="8">
        <v>0.38508246609708574</v>
      </c>
      <c r="S557" s="8">
        <v>0.64141145220087337</v>
      </c>
      <c r="T557" s="8">
        <v>0.42550193450437518</v>
      </c>
      <c r="U557" s="8">
        <v>0.35484395271096247</v>
      </c>
      <c r="V557" s="8">
        <v>0.35087432306776478</v>
      </c>
      <c r="W557" s="8">
        <v>0.38725724630167574</v>
      </c>
      <c r="X557" s="8">
        <v>0.5945003362798662</v>
      </c>
      <c r="Y557" s="8">
        <v>0.61938750056531033</v>
      </c>
      <c r="Z557" s="8">
        <v>0.5227700752976302</v>
      </c>
      <c r="AA557" s="8">
        <v>0.71117362735678902</v>
      </c>
      <c r="AB557" s="8">
        <v>0.26997677976624651</v>
      </c>
      <c r="AC557" s="8">
        <v>0.44133739856403159</v>
      </c>
      <c r="AD557" s="8">
        <v>0.39734291343181927</v>
      </c>
      <c r="AE557" s="8">
        <v>0.40708339090650092</v>
      </c>
      <c r="AF557" s="8"/>
      <c r="AG557" s="8">
        <v>0.54530829634903988</v>
      </c>
      <c r="AH557" s="8">
        <v>0.44204217218088321</v>
      </c>
    </row>
    <row r="558" spans="1:34" x14ac:dyDescent="0.15">
      <c r="A558" s="7" t="s">
        <v>108</v>
      </c>
      <c r="B558" s="2" t="s">
        <v>12</v>
      </c>
      <c r="C558" s="8">
        <v>4.2688987146725255E-2</v>
      </c>
      <c r="D558" s="8">
        <v>1.1226877015703277E-2</v>
      </c>
      <c r="E558" s="8">
        <v>2.1501581829292078E-2</v>
      </c>
      <c r="F558" s="8">
        <v>3.164282978392096E-2</v>
      </c>
      <c r="G558" s="8">
        <v>0</v>
      </c>
      <c r="H558" s="8">
        <v>0</v>
      </c>
      <c r="I558" s="8">
        <v>6.8999273798142094E-2</v>
      </c>
      <c r="J558" s="8">
        <v>9.2036800658289966E-2</v>
      </c>
      <c r="K558" s="8">
        <v>9.4641880310575188E-2</v>
      </c>
      <c r="L558" s="8">
        <v>9.1266947167811044E-2</v>
      </c>
      <c r="M558" s="8">
        <v>2.5472109227880346E-2</v>
      </c>
      <c r="N558" s="8">
        <v>3.3275352694921566E-2</v>
      </c>
      <c r="O558" s="8">
        <v>1.3234898072663606E-2</v>
      </c>
      <c r="P558" s="8">
        <v>0.16976818741850824</v>
      </c>
      <c r="Q558" s="8">
        <v>3.4838199263195813E-2</v>
      </c>
      <c r="R558" s="8">
        <v>3.5816273407335869E-2</v>
      </c>
      <c r="S558" s="8">
        <v>2.8290708543291403E-2</v>
      </c>
      <c r="T558" s="8">
        <v>0.11443465830291977</v>
      </c>
      <c r="U558" s="8">
        <v>0</v>
      </c>
      <c r="V558" s="8">
        <v>0</v>
      </c>
      <c r="W558" s="8">
        <v>6.2034196045531058E-2</v>
      </c>
      <c r="X558" s="8">
        <v>3.3950218104099941E-2</v>
      </c>
      <c r="Y558" s="8">
        <v>4.0366466992506359E-2</v>
      </c>
      <c r="Z558" s="8">
        <v>3.9427425874136272E-2</v>
      </c>
      <c r="AA558" s="8">
        <v>4.1073623481044291E-2</v>
      </c>
      <c r="AB558" s="8">
        <v>0.10456032196273633</v>
      </c>
      <c r="AC558" s="8">
        <v>3.0007957408739992E-2</v>
      </c>
      <c r="AD558" s="8">
        <v>0.11260250574585914</v>
      </c>
      <c r="AE558" s="8">
        <v>3.9247654215310526E-2</v>
      </c>
      <c r="AF558" s="8"/>
      <c r="AG558" s="8">
        <v>7.4986050206962626E-2</v>
      </c>
      <c r="AH558" s="8">
        <v>0</v>
      </c>
    </row>
    <row r="559" spans="1:34" x14ac:dyDescent="0.15">
      <c r="A559" s="7" t="s">
        <v>62</v>
      </c>
      <c r="B559" s="2" t="s">
        <v>12</v>
      </c>
      <c r="C559" s="8">
        <f>C554-C556</f>
        <v>3.4972392492926815E-2</v>
      </c>
      <c r="D559" s="8">
        <f t="shared" ref="D559:AH559" si="97">D554-D556</f>
        <v>-8.0690504339424179E-3</v>
      </c>
      <c r="E559" s="8">
        <f t="shared" si="97"/>
        <v>1.3079036042017211E-2</v>
      </c>
      <c r="F559" s="8">
        <f t="shared" si="97"/>
        <v>6.0555631207668686E-2</v>
      </c>
      <c r="G559" s="8">
        <f t="shared" si="97"/>
        <v>7.5968910475282259E-3</v>
      </c>
      <c r="H559" s="8">
        <f t="shared" si="97"/>
        <v>-5.3738909113681121E-2</v>
      </c>
      <c r="I559" s="8">
        <f t="shared" si="97"/>
        <v>1.7828418376370406E-2</v>
      </c>
      <c r="J559" s="8">
        <f t="shared" si="97"/>
        <v>8.49605815026587E-2</v>
      </c>
      <c r="K559" s="8">
        <f t="shared" si="97"/>
        <v>4.9123560192678641E-2</v>
      </c>
      <c r="L559" s="8">
        <f t="shared" si="97"/>
        <v>2.6375624351636998E-2</v>
      </c>
      <c r="M559" s="8">
        <f t="shared" si="97"/>
        <v>-4.0061932218841009E-2</v>
      </c>
      <c r="N559" s="8">
        <f t="shared" si="97"/>
        <v>9.0322170258966744E-2</v>
      </c>
      <c r="O559" s="8">
        <f t="shared" si="97"/>
        <v>-3.9561936416802418E-2</v>
      </c>
      <c r="P559" s="8">
        <f t="shared" si="97"/>
        <v>2.2657026754319687E-3</v>
      </c>
      <c r="Q559" s="8">
        <f t="shared" si="97"/>
        <v>7.9217356176637249E-2</v>
      </c>
      <c r="R559" s="8">
        <f t="shared" si="97"/>
        <v>-5.2550843834811005E-2</v>
      </c>
      <c r="S559" s="8">
        <f t="shared" si="97"/>
        <v>3.6682325891206957E-2</v>
      </c>
      <c r="T559" s="8">
        <f t="shared" si="97"/>
        <v>9.6107814215851753E-2</v>
      </c>
      <c r="U559" s="8">
        <f t="shared" si="97"/>
        <v>1.2455584604470243E-2</v>
      </c>
      <c r="V559" s="8">
        <f t="shared" si="97"/>
        <v>7.9804064914895889E-2</v>
      </c>
      <c r="W559" s="8">
        <f t="shared" si="97"/>
        <v>4.9108369997040241E-2</v>
      </c>
      <c r="X559" s="8">
        <f t="shared" si="97"/>
        <v>2.0282993792117017E-2</v>
      </c>
      <c r="Y559" s="8">
        <f t="shared" si="97"/>
        <v>-3.3328665485474307E-2</v>
      </c>
      <c r="Z559" s="8">
        <f t="shared" si="97"/>
        <v>0.10071726026079801</v>
      </c>
      <c r="AA559" s="8">
        <f t="shared" si="97"/>
        <v>1.5406257990876599E-2</v>
      </c>
      <c r="AB559" s="8">
        <f t="shared" si="97"/>
        <v>1.9484639971252049E-2</v>
      </c>
      <c r="AC559" s="8">
        <f t="shared" si="97"/>
        <v>5.4266557438816948E-3</v>
      </c>
      <c r="AD559" s="8">
        <f t="shared" si="97"/>
        <v>0.11199346905795539</v>
      </c>
      <c r="AE559" s="8">
        <f t="shared" si="97"/>
        <v>0.12631090133885473</v>
      </c>
      <c r="AF559" s="8"/>
      <c r="AG559" s="8">
        <f t="shared" si="97"/>
        <v>7.3641572108757353E-2</v>
      </c>
      <c r="AH559" s="8">
        <f t="shared" si="97"/>
        <v>5.0798000073325723E-2</v>
      </c>
    </row>
    <row r="561" spans="1:34" x14ac:dyDescent="0.15">
      <c r="A561" s="5" t="s">
        <v>159</v>
      </c>
    </row>
    <row r="562" spans="1:34" x14ac:dyDescent="0.15">
      <c r="C562" s="1" t="str">
        <f>C$4</f>
        <v>EU-28</v>
      </c>
      <c r="D562" s="1" t="str">
        <f t="shared" ref="D562:AH562" si="98">D$4</f>
        <v>Austria</v>
      </c>
      <c r="E562" s="1" t="str">
        <f t="shared" si="98"/>
        <v>Belgium</v>
      </c>
      <c r="F562" s="1" t="str">
        <f t="shared" si="98"/>
        <v>Bulgaria</v>
      </c>
      <c r="G562" s="1" t="str">
        <f t="shared" si="98"/>
        <v>Croatia</v>
      </c>
      <c r="H562" s="1" t="str">
        <f t="shared" si="98"/>
        <v>Cyprus</v>
      </c>
      <c r="I562" s="1" t="str">
        <f t="shared" si="98"/>
        <v>Czech Republic</v>
      </c>
      <c r="J562" s="1" t="str">
        <f t="shared" si="98"/>
        <v>Denmark</v>
      </c>
      <c r="K562" s="1" t="str">
        <f t="shared" si="98"/>
        <v>Estonia</v>
      </c>
      <c r="L562" s="1" t="str">
        <f t="shared" si="98"/>
        <v>Finland</v>
      </c>
      <c r="M562" s="1" t="str">
        <f t="shared" si="98"/>
        <v>France</v>
      </c>
      <c r="N562" s="1" t="str">
        <f t="shared" si="98"/>
        <v>Germany</v>
      </c>
      <c r="O562" s="1" t="str">
        <f t="shared" si="98"/>
        <v>Greece</v>
      </c>
      <c r="P562" s="1" t="str">
        <f t="shared" si="98"/>
        <v>Hungary</v>
      </c>
      <c r="Q562" s="1" t="str">
        <f t="shared" si="98"/>
        <v>Ireland</v>
      </c>
      <c r="R562" s="1" t="str">
        <f t="shared" si="98"/>
        <v>Italy</v>
      </c>
      <c r="S562" s="1" t="str">
        <f t="shared" si="98"/>
        <v>Latvia</v>
      </c>
      <c r="T562" s="1" t="str">
        <f t="shared" si="98"/>
        <v>Lithuania</v>
      </c>
      <c r="U562" s="1" t="str">
        <f t="shared" si="98"/>
        <v>Luxembourg</v>
      </c>
      <c r="V562" s="1" t="str">
        <f t="shared" si="98"/>
        <v>Malta</v>
      </c>
      <c r="W562" s="1" t="str">
        <f t="shared" si="98"/>
        <v>Netherlands</v>
      </c>
      <c r="X562" s="1" t="str">
        <f t="shared" si="98"/>
        <v>Poland</v>
      </c>
      <c r="Y562" s="1" t="str">
        <f t="shared" si="98"/>
        <v>Portugal</v>
      </c>
      <c r="Z562" s="1" t="str">
        <f t="shared" si="98"/>
        <v>Romania</v>
      </c>
      <c r="AA562" s="1" t="str">
        <f t="shared" si="98"/>
        <v>Slovakia</v>
      </c>
      <c r="AB562" s="1" t="str">
        <f t="shared" si="98"/>
        <v>Slovenia</v>
      </c>
      <c r="AC562" s="1" t="str">
        <f t="shared" si="98"/>
        <v>Spain</v>
      </c>
      <c r="AD562" s="1" t="str">
        <f t="shared" si="98"/>
        <v>Sweden</v>
      </c>
      <c r="AE562" s="1" t="str">
        <f t="shared" si="98"/>
        <v>United Kingdom</v>
      </c>
      <c r="AF562" s="1"/>
      <c r="AG562" s="1" t="str">
        <f t="shared" si="98"/>
        <v>Iceland</v>
      </c>
      <c r="AH562" s="1" t="str">
        <f t="shared" si="98"/>
        <v>Montenegro</v>
      </c>
    </row>
    <row r="563" spans="1:34" x14ac:dyDescent="0.15">
      <c r="A563" s="7" t="s">
        <v>149</v>
      </c>
      <c r="B563" s="2" t="s">
        <v>12</v>
      </c>
      <c r="C563" s="8">
        <v>0.18334323385689488</v>
      </c>
      <c r="D563" s="8">
        <v>0.11762265612799508</v>
      </c>
      <c r="E563" s="8">
        <v>0.16528936750193637</v>
      </c>
      <c r="F563" s="8">
        <v>0.17159516755777407</v>
      </c>
      <c r="G563" s="8">
        <v>0.19433568473070637</v>
      </c>
      <c r="H563" s="8">
        <v>0.10688379675077359</v>
      </c>
      <c r="I563" s="8">
        <v>0.2008203361335166</v>
      </c>
      <c r="J563" s="8">
        <v>0.20561795826387341</v>
      </c>
      <c r="K563" s="8">
        <v>0.13678562228684188</v>
      </c>
      <c r="L563" s="8">
        <v>0.15143679318305323</v>
      </c>
      <c r="M563" s="8">
        <v>0.13225948619909311</v>
      </c>
      <c r="N563" s="8">
        <v>0.22535230539231432</v>
      </c>
      <c r="O563" s="8">
        <v>9.535722091488838E-2</v>
      </c>
      <c r="P563" s="8">
        <v>0.14189579693744117</v>
      </c>
      <c r="Q563" s="8">
        <v>0.2186398051303251</v>
      </c>
      <c r="R563" s="8">
        <v>0.13384260895529121</v>
      </c>
      <c r="S563" s="8">
        <v>0.12936018420204368</v>
      </c>
      <c r="T563" s="8">
        <v>0.26595000785686562</v>
      </c>
      <c r="U563" s="8">
        <v>0.14988683113659496</v>
      </c>
      <c r="V563" s="8">
        <v>0.23771706930555381</v>
      </c>
      <c r="W563" s="8">
        <v>0.13266524252312697</v>
      </c>
      <c r="X563" s="8">
        <v>0.17755879883575756</v>
      </c>
      <c r="Y563" s="8">
        <v>0.17975864134500477</v>
      </c>
      <c r="Z563" s="8">
        <v>0.15969436519525365</v>
      </c>
      <c r="AA563" s="8">
        <v>0.17975605240753617</v>
      </c>
      <c r="AB563" s="8">
        <v>6.7642840191224532E-2</v>
      </c>
      <c r="AC563" s="8">
        <v>0.27831366225669624</v>
      </c>
      <c r="AD563" s="8">
        <v>0.22765979788475776</v>
      </c>
      <c r="AE563" s="8">
        <v>0.21824791580996358</v>
      </c>
      <c r="AF563" s="8"/>
      <c r="AG563" s="8">
        <v>0.28680359727467697</v>
      </c>
      <c r="AH563" s="8">
        <v>0.29041916989838973</v>
      </c>
    </row>
    <row r="564" spans="1:34" x14ac:dyDescent="0.15">
      <c r="A564" s="7" t="s">
        <v>60</v>
      </c>
      <c r="B564" s="2" t="s">
        <v>12</v>
      </c>
      <c r="C564" s="8">
        <v>0.55769465802626372</v>
      </c>
      <c r="D564" s="8">
        <v>0.55092532731895627</v>
      </c>
      <c r="E564" s="8">
        <v>0.63121345181997601</v>
      </c>
      <c r="F564" s="8">
        <v>0.61728584949335863</v>
      </c>
      <c r="G564" s="8">
        <v>0.58408202624134087</v>
      </c>
      <c r="H564" s="8">
        <v>0.43467528671732042</v>
      </c>
      <c r="I564" s="8">
        <v>0.6640680234128844</v>
      </c>
      <c r="J564" s="8">
        <v>0.59686037802289338</v>
      </c>
      <c r="K564" s="8">
        <v>0.66831711518314862</v>
      </c>
      <c r="L564" s="8">
        <v>0.59471448230395707</v>
      </c>
      <c r="M564" s="8">
        <v>0.57380626167465665</v>
      </c>
      <c r="N564" s="8">
        <v>0.60363057161243028</v>
      </c>
      <c r="O564" s="8">
        <v>0.42859039452038156</v>
      </c>
      <c r="P564" s="8">
        <v>0.55175611608253272</v>
      </c>
      <c r="Q564" s="8">
        <v>0.55142699079353108</v>
      </c>
      <c r="R564" s="8">
        <v>0.56998201839471896</v>
      </c>
      <c r="S564" s="8">
        <v>0.54754767927557157</v>
      </c>
      <c r="T564" s="8">
        <v>0.54581646744156032</v>
      </c>
      <c r="U564" s="8">
        <v>0.65704023284411228</v>
      </c>
      <c r="V564" s="8">
        <v>0.6225844796333766</v>
      </c>
      <c r="W564" s="8">
        <v>0.55002816805918775</v>
      </c>
      <c r="X564" s="8">
        <v>0.58074178079326244</v>
      </c>
      <c r="Y564" s="8">
        <v>0.542531043106387</v>
      </c>
      <c r="Z564" s="8">
        <v>0.41196998332350165</v>
      </c>
      <c r="AA564" s="8">
        <v>0.60745096393437314</v>
      </c>
      <c r="AB564" s="8">
        <v>0.434746117228197</v>
      </c>
      <c r="AC564" s="8">
        <v>0.48713923789385905</v>
      </c>
      <c r="AD564" s="8">
        <v>0.56683210450141941</v>
      </c>
      <c r="AE564" s="8">
        <v>0.50633174148262861</v>
      </c>
      <c r="AF564" s="8"/>
      <c r="AG564" s="8">
        <v>0.59149023043673399</v>
      </c>
      <c r="AH564" s="8">
        <v>0.62029680578244772</v>
      </c>
    </row>
    <row r="565" spans="1:34" x14ac:dyDescent="0.15">
      <c r="A565" s="7" t="s">
        <v>150</v>
      </c>
      <c r="B565" s="2" t="s">
        <v>12</v>
      </c>
      <c r="C565" s="8">
        <v>0.16043967196793041</v>
      </c>
      <c r="D565" s="8">
        <v>0.24552667015563021</v>
      </c>
      <c r="E565" s="8">
        <v>0.13830731393091952</v>
      </c>
      <c r="F565" s="8">
        <v>8.1803630510432934E-2</v>
      </c>
      <c r="G565" s="8">
        <v>0.15855607648303446</v>
      </c>
      <c r="H565" s="8">
        <v>0.352218661161597</v>
      </c>
      <c r="I565" s="8">
        <v>3.235447397202413E-2</v>
      </c>
      <c r="J565" s="8">
        <v>8.6592134365348281E-2</v>
      </c>
      <c r="K565" s="8">
        <v>0.11446049081309478</v>
      </c>
      <c r="L565" s="8">
        <v>0.1933218300207776</v>
      </c>
      <c r="M565" s="8">
        <v>0.20010786162593588</v>
      </c>
      <c r="N565" s="8">
        <v>0.10429720390730535</v>
      </c>
      <c r="O565" s="8">
        <v>0.30976817920629596</v>
      </c>
      <c r="P565" s="8">
        <v>0.14178217763738374</v>
      </c>
      <c r="Q565" s="8">
        <v>0.13624309311734939</v>
      </c>
      <c r="R565" s="8">
        <v>0.25854582404192689</v>
      </c>
      <c r="S565" s="8">
        <v>0.16303833232572032</v>
      </c>
      <c r="T565" s="8">
        <v>8.4462197715504769E-2</v>
      </c>
      <c r="U565" s="8">
        <v>9.1126314837846931E-2</v>
      </c>
      <c r="V565" s="8">
        <v>5.4284366059035083E-2</v>
      </c>
      <c r="W565" s="8">
        <v>0.24197060093987677</v>
      </c>
      <c r="X565" s="8">
        <v>7.3349175641461622E-2</v>
      </c>
      <c r="Y565" s="8">
        <v>0.12980174677288153</v>
      </c>
      <c r="Z565" s="8">
        <v>0.10051818757938799</v>
      </c>
      <c r="AA565" s="8">
        <v>6.0479556827049606E-2</v>
      </c>
      <c r="AB565" s="8">
        <v>0.34697876642862763</v>
      </c>
      <c r="AC565" s="8">
        <v>0.16811744778181653</v>
      </c>
      <c r="AD565" s="8">
        <v>9.8601122619472778E-2</v>
      </c>
      <c r="AE565" s="8">
        <v>0.11363213364426776</v>
      </c>
      <c r="AF565" s="8"/>
      <c r="AG565" s="8">
        <v>4.2110550863212755E-2</v>
      </c>
      <c r="AH565" s="8">
        <v>3.4307043412445636E-2</v>
      </c>
    </row>
    <row r="566" spans="1:34" x14ac:dyDescent="0.15">
      <c r="A566" s="7" t="s">
        <v>156</v>
      </c>
      <c r="B566" s="2" t="s">
        <v>12</v>
      </c>
      <c r="C566" s="8">
        <v>7.7780176420443006E-2</v>
      </c>
      <c r="D566" s="8">
        <v>6.2346428323222819E-2</v>
      </c>
      <c r="E566" s="8">
        <v>5.2100492937581219E-2</v>
      </c>
      <c r="F566" s="8">
        <v>0.10161296119165297</v>
      </c>
      <c r="G566" s="8">
        <v>5.2701336904806419E-2</v>
      </c>
      <c r="H566" s="8">
        <v>0.10622225537030894</v>
      </c>
      <c r="I566" s="8">
        <v>5.5942560471585474E-2</v>
      </c>
      <c r="J566" s="8">
        <v>7.7822164877761488E-2</v>
      </c>
      <c r="K566" s="8">
        <v>1.7429747493951639E-2</v>
      </c>
      <c r="L566" s="8">
        <v>3.4918045575456136E-2</v>
      </c>
      <c r="M566" s="8">
        <v>7.2339690961469874E-2</v>
      </c>
      <c r="N566" s="8">
        <v>5.4300132105037438E-2</v>
      </c>
      <c r="O566" s="8">
        <v>0.13893818099629451</v>
      </c>
      <c r="P566" s="8">
        <v>6.2075428714021545E-2</v>
      </c>
      <c r="Q566" s="8">
        <v>7.4283192377410892E-2</v>
      </c>
      <c r="R566" s="8">
        <v>2.4435529079801233E-2</v>
      </c>
      <c r="S566" s="8">
        <v>0.13493535105638482</v>
      </c>
      <c r="T566" s="8">
        <v>7.5581541890069923E-2</v>
      </c>
      <c r="U566" s="8">
        <v>0.10194662118144582</v>
      </c>
      <c r="V566" s="8">
        <v>6.2780941063830545E-2</v>
      </c>
      <c r="W566" s="8">
        <v>5.6129588056685463E-2</v>
      </c>
      <c r="X566" s="8">
        <v>0.13912609184222149</v>
      </c>
      <c r="Y566" s="8">
        <v>0.14125174880313979</v>
      </c>
      <c r="Z566" s="8">
        <v>0.29939800143506412</v>
      </c>
      <c r="AA566" s="8">
        <v>0.1071027382383805</v>
      </c>
      <c r="AB566" s="8">
        <v>9.621955659246563E-2</v>
      </c>
      <c r="AC566" s="8">
        <v>5.3601918406707028E-2</v>
      </c>
      <c r="AD566" s="8">
        <v>7.4760305730800697E-2</v>
      </c>
      <c r="AE566" s="8">
        <v>0.1344842540706114</v>
      </c>
      <c r="AF566" s="8"/>
      <c r="AG566" s="8">
        <v>7.9595621425376128E-2</v>
      </c>
      <c r="AH566" s="8">
        <v>4.377572976830689E-2</v>
      </c>
    </row>
    <row r="567" spans="1:34" x14ac:dyDescent="0.15">
      <c r="A567" s="7" t="s">
        <v>108</v>
      </c>
      <c r="B567" s="2" t="s">
        <v>12</v>
      </c>
      <c r="C567" s="8">
        <v>2.0742259728467979E-2</v>
      </c>
      <c r="D567" s="8">
        <v>2.3578918074195557E-2</v>
      </c>
      <c r="E567" s="8">
        <v>1.3089373809586817E-2</v>
      </c>
      <c r="F567" s="8">
        <v>2.7702391246781474E-2</v>
      </c>
      <c r="G567" s="8">
        <v>1.0324875640111912E-2</v>
      </c>
      <c r="H567" s="8">
        <v>0</v>
      </c>
      <c r="I567" s="8">
        <v>4.6814606009989386E-2</v>
      </c>
      <c r="J567" s="8">
        <v>3.3107364470123433E-2</v>
      </c>
      <c r="K567" s="8">
        <v>6.3007024222963323E-2</v>
      </c>
      <c r="L567" s="8">
        <v>2.5608848916756088E-2</v>
      </c>
      <c r="M567" s="8">
        <v>2.1486699538844526E-2</v>
      </c>
      <c r="N567" s="8">
        <v>1.2419786982912467E-2</v>
      </c>
      <c r="O567" s="8">
        <v>2.7346024362139527E-2</v>
      </c>
      <c r="P567" s="8">
        <v>0.10249048062862082</v>
      </c>
      <c r="Q567" s="8">
        <v>1.9406918581383492E-2</v>
      </c>
      <c r="R567" s="8">
        <v>1.3194019528261876E-2</v>
      </c>
      <c r="S567" s="8">
        <v>2.5118453140279415E-2</v>
      </c>
      <c r="T567" s="8">
        <v>2.8189785095999589E-2</v>
      </c>
      <c r="U567" s="8">
        <v>0</v>
      </c>
      <c r="V567" s="8">
        <v>2.2633143938203783E-2</v>
      </c>
      <c r="W567" s="8">
        <v>1.9206400421123083E-2</v>
      </c>
      <c r="X567" s="8">
        <v>2.9224152887296951E-2</v>
      </c>
      <c r="Y567" s="8">
        <v>6.6568199725868665E-3</v>
      </c>
      <c r="Z567" s="8">
        <v>2.841946246679258E-2</v>
      </c>
      <c r="AA567" s="8">
        <v>4.5210688592660524E-2</v>
      </c>
      <c r="AB567" s="8">
        <v>5.4412719559485116E-2</v>
      </c>
      <c r="AC567" s="8">
        <v>1.2827733660921135E-2</v>
      </c>
      <c r="AD567" s="8">
        <v>3.2146669263549484E-2</v>
      </c>
      <c r="AE567" s="8">
        <v>2.7303954992528759E-2</v>
      </c>
      <c r="AF567" s="8"/>
      <c r="AG567" s="8">
        <v>0</v>
      </c>
      <c r="AH567" s="8">
        <v>1.120125113840988E-2</v>
      </c>
    </row>
    <row r="568" spans="1:34" x14ac:dyDescent="0.15">
      <c r="A568" s="7" t="s">
        <v>62</v>
      </c>
      <c r="B568" s="2" t="s">
        <v>12</v>
      </c>
      <c r="C568" s="8">
        <f>C563-C565</f>
        <v>2.2903561888964474E-2</v>
      </c>
      <c r="D568" s="8">
        <f t="shared" ref="D568:AH568" si="99">D563-D565</f>
        <v>-0.12790401402763513</v>
      </c>
      <c r="E568" s="8">
        <f t="shared" si="99"/>
        <v>2.6982053571016851E-2</v>
      </c>
      <c r="F568" s="8">
        <f t="shared" si="99"/>
        <v>8.9791537047341136E-2</v>
      </c>
      <c r="G568" s="8">
        <f t="shared" si="99"/>
        <v>3.5779608247671901E-2</v>
      </c>
      <c r="H568" s="8">
        <f t="shared" si="99"/>
        <v>-0.24533486441082342</v>
      </c>
      <c r="I568" s="8">
        <f t="shared" si="99"/>
        <v>0.16846586216149248</v>
      </c>
      <c r="J568" s="8">
        <f t="shared" si="99"/>
        <v>0.11902582389852513</v>
      </c>
      <c r="K568" s="8">
        <f t="shared" si="99"/>
        <v>2.2325131473747095E-2</v>
      </c>
      <c r="L568" s="8">
        <f t="shared" si="99"/>
        <v>-4.1885036837724376E-2</v>
      </c>
      <c r="M568" s="8">
        <f t="shared" si="99"/>
        <v>-6.7848375426842772E-2</v>
      </c>
      <c r="N568" s="8">
        <f t="shared" si="99"/>
        <v>0.12105510148500898</v>
      </c>
      <c r="O568" s="8">
        <f t="shared" si="99"/>
        <v>-0.21441095829140758</v>
      </c>
      <c r="P568" s="8">
        <f t="shared" si="99"/>
        <v>1.1361930005743259E-4</v>
      </c>
      <c r="Q568" s="8">
        <f t="shared" si="99"/>
        <v>8.2396712012975715E-2</v>
      </c>
      <c r="R568" s="8">
        <f t="shared" si="99"/>
        <v>-0.12470321508663568</v>
      </c>
      <c r="S568" s="8">
        <f t="shared" si="99"/>
        <v>-3.3678148123676643E-2</v>
      </c>
      <c r="T568" s="8">
        <f t="shared" si="99"/>
        <v>0.18148781014136084</v>
      </c>
      <c r="U568" s="8">
        <f t="shared" si="99"/>
        <v>5.8760516298748025E-2</v>
      </c>
      <c r="V568" s="8">
        <f t="shared" si="99"/>
        <v>0.18343270324651872</v>
      </c>
      <c r="W568" s="8">
        <f t="shared" si="99"/>
        <v>-0.10930535841674979</v>
      </c>
      <c r="X568" s="8">
        <f t="shared" si="99"/>
        <v>0.10420962319429594</v>
      </c>
      <c r="Y568" s="8">
        <f t="shared" si="99"/>
        <v>4.9956894572123239E-2</v>
      </c>
      <c r="Z568" s="8">
        <f t="shared" si="99"/>
        <v>5.917617761586566E-2</v>
      </c>
      <c r="AA568" s="8">
        <f t="shared" si="99"/>
        <v>0.11927649558048656</v>
      </c>
      <c r="AB568" s="8">
        <f t="shared" si="99"/>
        <v>-0.27933592623740311</v>
      </c>
      <c r="AC568" s="8">
        <f t="shared" si="99"/>
        <v>0.11019621447487971</v>
      </c>
      <c r="AD568" s="8">
        <f t="shared" si="99"/>
        <v>0.12905867526528497</v>
      </c>
      <c r="AE568" s="8">
        <f t="shared" si="99"/>
        <v>0.10461578216569582</v>
      </c>
      <c r="AF568" s="8"/>
      <c r="AG568" s="8">
        <f t="shared" si="99"/>
        <v>0.24469304641146422</v>
      </c>
      <c r="AH568" s="8">
        <f t="shared" si="99"/>
        <v>0.25611212648594411</v>
      </c>
    </row>
    <row r="570" spans="1:34" x14ac:dyDescent="0.15">
      <c r="A570" s="5" t="s">
        <v>160</v>
      </c>
    </row>
    <row r="571" spans="1:34" x14ac:dyDescent="0.15">
      <c r="C571" s="1" t="str">
        <f>C$4</f>
        <v>EU-28</v>
      </c>
      <c r="D571" s="1" t="str">
        <f t="shared" ref="D571:AH571" si="100">D$4</f>
        <v>Austria</v>
      </c>
      <c r="E571" s="1" t="str">
        <f t="shared" si="100"/>
        <v>Belgium</v>
      </c>
      <c r="F571" s="1" t="str">
        <f t="shared" si="100"/>
        <v>Bulgaria</v>
      </c>
      <c r="G571" s="1" t="str">
        <f t="shared" si="100"/>
        <v>Croatia</v>
      </c>
      <c r="H571" s="1" t="str">
        <f t="shared" si="100"/>
        <v>Cyprus</v>
      </c>
      <c r="I571" s="1" t="str">
        <f t="shared" si="100"/>
        <v>Czech Republic</v>
      </c>
      <c r="J571" s="1" t="str">
        <f t="shared" si="100"/>
        <v>Denmark</v>
      </c>
      <c r="K571" s="1" t="str">
        <f t="shared" si="100"/>
        <v>Estonia</v>
      </c>
      <c r="L571" s="1" t="str">
        <f t="shared" si="100"/>
        <v>Finland</v>
      </c>
      <c r="M571" s="1" t="str">
        <f t="shared" si="100"/>
        <v>France</v>
      </c>
      <c r="N571" s="1" t="str">
        <f t="shared" si="100"/>
        <v>Germany</v>
      </c>
      <c r="O571" s="1" t="str">
        <f t="shared" si="100"/>
        <v>Greece</v>
      </c>
      <c r="P571" s="1" t="str">
        <f t="shared" si="100"/>
        <v>Hungary</v>
      </c>
      <c r="Q571" s="1" t="str">
        <f t="shared" si="100"/>
        <v>Ireland</v>
      </c>
      <c r="R571" s="1" t="str">
        <f t="shared" si="100"/>
        <v>Italy</v>
      </c>
      <c r="S571" s="1" t="str">
        <f t="shared" si="100"/>
        <v>Latvia</v>
      </c>
      <c r="T571" s="1" t="str">
        <f t="shared" si="100"/>
        <v>Lithuania</v>
      </c>
      <c r="U571" s="1" t="str">
        <f t="shared" si="100"/>
        <v>Luxembourg</v>
      </c>
      <c r="V571" s="1" t="str">
        <f t="shared" si="100"/>
        <v>Malta</v>
      </c>
      <c r="W571" s="1" t="str">
        <f t="shared" si="100"/>
        <v>Netherlands</v>
      </c>
      <c r="X571" s="1" t="str">
        <f t="shared" si="100"/>
        <v>Poland</v>
      </c>
      <c r="Y571" s="1" t="str">
        <f t="shared" si="100"/>
        <v>Portugal</v>
      </c>
      <c r="Z571" s="1" t="str">
        <f t="shared" si="100"/>
        <v>Romania</v>
      </c>
      <c r="AA571" s="1" t="str">
        <f t="shared" si="100"/>
        <v>Slovakia</v>
      </c>
      <c r="AB571" s="1" t="str">
        <f t="shared" si="100"/>
        <v>Slovenia</v>
      </c>
      <c r="AC571" s="1" t="str">
        <f t="shared" si="100"/>
        <v>Spain</v>
      </c>
      <c r="AD571" s="1" t="str">
        <f t="shared" si="100"/>
        <v>Sweden</v>
      </c>
      <c r="AE571" s="1" t="str">
        <f t="shared" si="100"/>
        <v>United Kingdom</v>
      </c>
      <c r="AF571" s="1"/>
      <c r="AG571" s="1" t="str">
        <f t="shared" si="100"/>
        <v>Iceland</v>
      </c>
      <c r="AH571" s="1" t="str">
        <f t="shared" si="100"/>
        <v>Montenegro</v>
      </c>
    </row>
    <row r="572" spans="1:34" x14ac:dyDescent="0.15">
      <c r="A572" s="7" t="s">
        <v>149</v>
      </c>
      <c r="B572" s="2" t="s">
        <v>12</v>
      </c>
      <c r="C572" s="8">
        <v>0.19883805220069667</v>
      </c>
      <c r="D572" s="8">
        <v>4.572317198225527E-2</v>
      </c>
      <c r="E572" s="8">
        <v>0.11313329389701818</v>
      </c>
      <c r="F572" s="8">
        <v>0.17710030431622326</v>
      </c>
      <c r="G572" s="8">
        <v>0.12695148492552466</v>
      </c>
      <c r="H572" s="8">
        <v>0.14609611061401068</v>
      </c>
      <c r="I572" s="8">
        <v>0.14524062170214516</v>
      </c>
      <c r="J572" s="8">
        <v>0.10735131100378</v>
      </c>
      <c r="K572" s="8">
        <v>8.1399313131234843E-2</v>
      </c>
      <c r="L572" s="8">
        <v>0.11291021975281636</v>
      </c>
      <c r="M572" s="8">
        <v>7.3313813268665359E-2</v>
      </c>
      <c r="N572" s="8">
        <v>0.14785990080381833</v>
      </c>
      <c r="O572" s="8">
        <v>0.16433347220699629</v>
      </c>
      <c r="P572" s="8">
        <v>0.14115482044253305</v>
      </c>
      <c r="Q572" s="8">
        <v>0.29321612161099558</v>
      </c>
      <c r="R572" s="8">
        <v>0.14588851044861972</v>
      </c>
      <c r="S572" s="8">
        <v>8.3119457921358442E-2</v>
      </c>
      <c r="T572" s="8">
        <v>0.22497985113642099</v>
      </c>
      <c r="U572" s="8">
        <v>3.5003634467016875E-2</v>
      </c>
      <c r="V572" s="8">
        <v>0.22952323762202281</v>
      </c>
      <c r="W572" s="8">
        <v>0.15483840116502995</v>
      </c>
      <c r="X572" s="8">
        <v>0.21429121144362817</v>
      </c>
      <c r="Y572" s="8">
        <v>0.15678403500383739</v>
      </c>
      <c r="Z572" s="8">
        <v>0.19001074551844424</v>
      </c>
      <c r="AA572" s="8">
        <v>0.13005722780788831</v>
      </c>
      <c r="AB572" s="8">
        <v>4.3310113358781384E-2</v>
      </c>
      <c r="AC572" s="8">
        <v>0.2935847178064187</v>
      </c>
      <c r="AD572" s="8">
        <v>0.2647386638510229</v>
      </c>
      <c r="AE572" s="8">
        <v>0.30278739515915126</v>
      </c>
      <c r="AF572" s="8"/>
      <c r="AG572" s="8">
        <v>0.11564436234594552</v>
      </c>
      <c r="AH572" s="8">
        <v>0.1339185264971135</v>
      </c>
    </row>
    <row r="573" spans="1:34" x14ac:dyDescent="0.15">
      <c r="A573" s="7" t="s">
        <v>60</v>
      </c>
      <c r="B573" s="2" t="s">
        <v>12</v>
      </c>
      <c r="C573" s="8">
        <v>0.5893581251192207</v>
      </c>
      <c r="D573" s="8">
        <v>0.68133973463154562</v>
      </c>
      <c r="E573" s="8">
        <v>0.6537429572185175</v>
      </c>
      <c r="F573" s="8">
        <v>0.61619872083309368</v>
      </c>
      <c r="G573" s="8">
        <v>0.68363095136201868</v>
      </c>
      <c r="H573" s="8">
        <v>0.46988297898651699</v>
      </c>
      <c r="I573" s="8">
        <v>0.69155140287862882</v>
      </c>
      <c r="J573" s="8">
        <v>0.70285401413369009</v>
      </c>
      <c r="K573" s="8">
        <v>0.69469539419770798</v>
      </c>
      <c r="L573" s="8">
        <v>0.66617185268600543</v>
      </c>
      <c r="M573" s="8">
        <v>0.56584907670157469</v>
      </c>
      <c r="N573" s="8">
        <v>0.67641540499166464</v>
      </c>
      <c r="O573" s="8">
        <v>0.53481964088237932</v>
      </c>
      <c r="P573" s="8">
        <v>0.59112202781391154</v>
      </c>
      <c r="Q573" s="8">
        <v>0.57428396222567502</v>
      </c>
      <c r="R573" s="8">
        <v>0.58868007573719194</v>
      </c>
      <c r="S573" s="8">
        <v>0.6906288433555593</v>
      </c>
      <c r="T573" s="8">
        <v>0.5768547925853249</v>
      </c>
      <c r="U573" s="8">
        <v>0.70624660860754118</v>
      </c>
      <c r="V573" s="8">
        <v>0.54987887147979586</v>
      </c>
      <c r="W573" s="8">
        <v>0.650020391821859</v>
      </c>
      <c r="X573" s="8">
        <v>0.59017558306698581</v>
      </c>
      <c r="Y573" s="8">
        <v>0.56286406631851593</v>
      </c>
      <c r="Z573" s="8">
        <v>0.45758593302522471</v>
      </c>
      <c r="AA573" s="8">
        <v>0.5938715343722647</v>
      </c>
      <c r="AB573" s="8">
        <v>0.49052727870127427</v>
      </c>
      <c r="AC573" s="8">
        <v>0.5085147402517507</v>
      </c>
      <c r="AD573" s="8">
        <v>0.62447259710436975</v>
      </c>
      <c r="AE573" s="8">
        <v>0.61609174150611623</v>
      </c>
      <c r="AF573" s="8"/>
      <c r="AG573" s="8">
        <v>0.67685392063188898</v>
      </c>
      <c r="AH573" s="8">
        <v>0.76283990740517105</v>
      </c>
    </row>
    <row r="574" spans="1:34" x14ac:dyDescent="0.15">
      <c r="A574" s="7" t="s">
        <v>150</v>
      </c>
      <c r="B574" s="2" t="s">
        <v>12</v>
      </c>
      <c r="C574" s="8">
        <v>0.12828857209607147</v>
      </c>
      <c r="D574" s="8">
        <v>0.13835705353847272</v>
      </c>
      <c r="E574" s="8">
        <v>0.19542509609260844</v>
      </c>
      <c r="F574" s="8">
        <v>0.11913804279664268</v>
      </c>
      <c r="G574" s="8">
        <v>0.15088164288003772</v>
      </c>
      <c r="H574" s="8">
        <v>0.38402091039947239</v>
      </c>
      <c r="I574" s="8">
        <v>7.4749206077248442E-2</v>
      </c>
      <c r="J574" s="8">
        <v>9.5966726921774201E-2</v>
      </c>
      <c r="K574" s="8">
        <v>5.6159377413267285E-2</v>
      </c>
      <c r="L574" s="8">
        <v>0.13480280996499677</v>
      </c>
      <c r="M574" s="8">
        <v>0.18716534444060795</v>
      </c>
      <c r="N574" s="8">
        <v>7.8965455801859166E-2</v>
      </c>
      <c r="O574" s="8">
        <v>0.24805649299964064</v>
      </c>
      <c r="P574" s="8">
        <v>9.2287421325177046E-2</v>
      </c>
      <c r="Q574" s="8">
        <v>0.1219968837644049</v>
      </c>
      <c r="R574" s="8">
        <v>0.20284586681759062</v>
      </c>
      <c r="S574" s="8">
        <v>0.10359224523176098</v>
      </c>
      <c r="T574" s="8">
        <v>5.1688880306801847E-2</v>
      </c>
      <c r="U574" s="8">
        <v>0.11512311016693637</v>
      </c>
      <c r="V574" s="8">
        <v>0.18991732471033607</v>
      </c>
      <c r="W574" s="8">
        <v>0.13730944958350152</v>
      </c>
      <c r="X574" s="8">
        <v>9.3896525865735686E-2</v>
      </c>
      <c r="Y574" s="8">
        <v>0.1486276950471821</v>
      </c>
      <c r="Z574" s="8">
        <v>0.11608957654241289</v>
      </c>
      <c r="AA574" s="8">
        <v>7.1902418149357938E-2</v>
      </c>
      <c r="AB574" s="8">
        <v>0.22017726189948733</v>
      </c>
      <c r="AC574" s="8">
        <v>0.14638827963222517</v>
      </c>
      <c r="AD574" s="8">
        <v>4.4848481694869373E-2</v>
      </c>
      <c r="AE574" s="8">
        <v>3.8844338807802789E-2</v>
      </c>
      <c r="AF574" s="8"/>
      <c r="AG574" s="8">
        <v>7.9685160746006914E-2</v>
      </c>
      <c r="AH574" s="8">
        <v>0.10324156609771537</v>
      </c>
    </row>
    <row r="575" spans="1:34" x14ac:dyDescent="0.15">
      <c r="A575" s="7" t="s">
        <v>156</v>
      </c>
      <c r="B575" s="2" t="s">
        <v>12</v>
      </c>
      <c r="C575" s="8">
        <v>6.5458578906955958E-2</v>
      </c>
      <c r="D575" s="8">
        <v>0.11331284370829536</v>
      </c>
      <c r="E575" s="8">
        <v>3.7698652791855913E-2</v>
      </c>
      <c r="F575" s="8">
        <v>5.9946923775940561E-2</v>
      </c>
      <c r="G575" s="8">
        <v>2.2460608158174019E-2</v>
      </c>
      <c r="H575" s="8">
        <v>0</v>
      </c>
      <c r="I575" s="8">
        <v>5.6635691898758229E-2</v>
      </c>
      <c r="J575" s="8">
        <v>5.2882263154445962E-2</v>
      </c>
      <c r="K575" s="8">
        <v>3.2028145385282224E-2</v>
      </c>
      <c r="L575" s="8">
        <v>3.2149506267966768E-2</v>
      </c>
      <c r="M575" s="8">
        <v>0.14631482610391328</v>
      </c>
      <c r="N575" s="8">
        <v>9.2936373257816354E-2</v>
      </c>
      <c r="O575" s="8">
        <v>4.0679774256628262E-2</v>
      </c>
      <c r="P575" s="8">
        <v>4.3842250598330981E-2</v>
      </c>
      <c r="Q575" s="8">
        <v>4.9744212143903966E-3</v>
      </c>
      <c r="R575" s="8">
        <v>5.4703085152101844E-2</v>
      </c>
      <c r="S575" s="8">
        <v>0.1226594534913213</v>
      </c>
      <c r="T575" s="8">
        <v>0.11664160810701195</v>
      </c>
      <c r="U575" s="8">
        <v>0.10862301229148864</v>
      </c>
      <c r="V575" s="8">
        <v>1.8199008924511286E-2</v>
      </c>
      <c r="W575" s="8">
        <v>3.8147865391428386E-2</v>
      </c>
      <c r="X575" s="8">
        <v>7.4848370450918064E-2</v>
      </c>
      <c r="Y575" s="8">
        <v>0.11868218987158191</v>
      </c>
      <c r="Z575" s="8">
        <v>0.2063022533042034</v>
      </c>
      <c r="AA575" s="8">
        <v>0.13772441364938759</v>
      </c>
      <c r="AB575" s="8">
        <v>0.19373993397330067</v>
      </c>
      <c r="AC575" s="8">
        <v>3.4306829659982406E-2</v>
      </c>
      <c r="AD575" s="8">
        <v>5.6068598894466831E-2</v>
      </c>
      <c r="AE575" s="8">
        <v>2.9102124814347822E-2</v>
      </c>
      <c r="AF575" s="8"/>
      <c r="AG575" s="8">
        <v>0.12781655627615868</v>
      </c>
      <c r="AH575" s="8">
        <v>0</v>
      </c>
    </row>
    <row r="576" spans="1:34" x14ac:dyDescent="0.15">
      <c r="A576" s="7" t="s">
        <v>108</v>
      </c>
      <c r="B576" s="2" t="s">
        <v>12</v>
      </c>
      <c r="C576" s="8">
        <v>1.8056671677055207E-2</v>
      </c>
      <c r="D576" s="8">
        <v>2.1267196139431115E-2</v>
      </c>
      <c r="E576" s="8">
        <v>0</v>
      </c>
      <c r="F576" s="8">
        <v>2.7616008278099638E-2</v>
      </c>
      <c r="G576" s="8">
        <v>1.6075312674245112E-2</v>
      </c>
      <c r="H576" s="8">
        <v>0</v>
      </c>
      <c r="I576" s="8">
        <v>3.1823077443219452E-2</v>
      </c>
      <c r="J576" s="8">
        <v>4.094568478630968E-2</v>
      </c>
      <c r="K576" s="8">
        <v>0.13571776987250767</v>
      </c>
      <c r="L576" s="8">
        <v>5.3965611328214771E-2</v>
      </c>
      <c r="M576" s="8">
        <v>2.735693948523877E-2</v>
      </c>
      <c r="N576" s="8">
        <v>3.8228651448416165E-3</v>
      </c>
      <c r="O576" s="8">
        <v>1.2110619654355552E-2</v>
      </c>
      <c r="P576" s="8">
        <v>0.13159347982004721</v>
      </c>
      <c r="Q576" s="8">
        <v>5.5286111845341311E-3</v>
      </c>
      <c r="R576" s="8">
        <v>7.8824618444958711E-3</v>
      </c>
      <c r="S576" s="8">
        <v>0</v>
      </c>
      <c r="T576" s="8">
        <v>2.9834867864440087E-2</v>
      </c>
      <c r="U576" s="8">
        <v>3.5003634467016875E-2</v>
      </c>
      <c r="V576" s="8">
        <v>1.2481557263333823E-2</v>
      </c>
      <c r="W576" s="8">
        <v>1.9683892038181116E-2</v>
      </c>
      <c r="X576" s="8">
        <v>2.6788309172732193E-2</v>
      </c>
      <c r="Y576" s="8">
        <v>1.3042013758882779E-2</v>
      </c>
      <c r="Z576" s="8">
        <v>3.0011491609714745E-2</v>
      </c>
      <c r="AA576" s="8">
        <v>6.6444406021101618E-2</v>
      </c>
      <c r="AB576" s="8">
        <v>5.2245412067156438E-2</v>
      </c>
      <c r="AC576" s="8">
        <v>1.7205432649623077E-2</v>
      </c>
      <c r="AD576" s="8">
        <v>9.8716584552711976E-3</v>
      </c>
      <c r="AE576" s="8">
        <v>1.3174399712581806E-2</v>
      </c>
      <c r="AF576" s="8"/>
      <c r="AG576" s="8">
        <v>0</v>
      </c>
      <c r="AH576" s="8">
        <v>0</v>
      </c>
    </row>
    <row r="577" spans="1:34" x14ac:dyDescent="0.15">
      <c r="A577" s="7" t="s">
        <v>62</v>
      </c>
      <c r="B577" s="2" t="s">
        <v>12</v>
      </c>
      <c r="C577" s="8">
        <f>C572-C574</f>
        <v>7.0549480104625195E-2</v>
      </c>
      <c r="D577" s="8">
        <f t="shared" ref="D577:AE577" si="101">D572-D574</f>
        <v>-9.2633881556217448E-2</v>
      </c>
      <c r="E577" s="8">
        <f t="shared" si="101"/>
        <v>-8.2291802195590263E-2</v>
      </c>
      <c r="F577" s="8">
        <f t="shared" si="101"/>
        <v>5.7962261519580574E-2</v>
      </c>
      <c r="G577" s="8">
        <f t="shared" si="101"/>
        <v>-2.3930157954513059E-2</v>
      </c>
      <c r="H577" s="8">
        <f t="shared" si="101"/>
        <v>-0.23792479978546172</v>
      </c>
      <c r="I577" s="8">
        <f t="shared" si="101"/>
        <v>7.0491415624896719E-2</v>
      </c>
      <c r="J577" s="8">
        <f t="shared" si="101"/>
        <v>1.1384584082005794E-2</v>
      </c>
      <c r="K577" s="8">
        <f t="shared" si="101"/>
        <v>2.5239935717967558E-2</v>
      </c>
      <c r="L577" s="8">
        <f t="shared" si="101"/>
        <v>-2.1892590212180416E-2</v>
      </c>
      <c r="M577" s="8">
        <f t="shared" si="101"/>
        <v>-0.11385153117194259</v>
      </c>
      <c r="N577" s="8">
        <f t="shared" si="101"/>
        <v>6.8894445001959168E-2</v>
      </c>
      <c r="O577" s="8">
        <f t="shared" si="101"/>
        <v>-8.3723020792644348E-2</v>
      </c>
      <c r="P577" s="8">
        <f t="shared" si="101"/>
        <v>4.8867399117356006E-2</v>
      </c>
      <c r="Q577" s="8">
        <f t="shared" si="101"/>
        <v>0.17121923784659068</v>
      </c>
      <c r="R577" s="8">
        <f t="shared" si="101"/>
        <v>-5.6957356368970896E-2</v>
      </c>
      <c r="S577" s="8">
        <f t="shared" si="101"/>
        <v>-2.0472787310402543E-2</v>
      </c>
      <c r="T577" s="8">
        <f t="shared" si="101"/>
        <v>0.17329097082961914</v>
      </c>
      <c r="U577" s="8">
        <f t="shared" si="101"/>
        <v>-8.0119475699919493E-2</v>
      </c>
      <c r="V577" s="8">
        <f t="shared" si="101"/>
        <v>3.9605912911686747E-2</v>
      </c>
      <c r="W577" s="8">
        <f t="shared" si="101"/>
        <v>1.7528951581528424E-2</v>
      </c>
      <c r="X577" s="8">
        <f t="shared" si="101"/>
        <v>0.12039468557789249</v>
      </c>
      <c r="Y577" s="8">
        <f t="shared" si="101"/>
        <v>8.1563399566552952E-3</v>
      </c>
      <c r="Z577" s="8">
        <f t="shared" si="101"/>
        <v>7.3921168976031348E-2</v>
      </c>
      <c r="AA577" s="8">
        <f t="shared" si="101"/>
        <v>5.8154809658530371E-2</v>
      </c>
      <c r="AB577" s="8">
        <f t="shared" si="101"/>
        <v>-0.17686714854070595</v>
      </c>
      <c r="AC577" s="8">
        <f t="shared" si="101"/>
        <v>0.14719643817419353</v>
      </c>
      <c r="AD577" s="8">
        <f t="shared" si="101"/>
        <v>0.21989018215615352</v>
      </c>
      <c r="AE577" s="8">
        <f t="shared" si="101"/>
        <v>0.26394305635134846</v>
      </c>
      <c r="AF577" s="8"/>
      <c r="AG577" s="8">
        <f t="shared" ref="AG577:AH577" si="102">AG572-AG574</f>
        <v>3.5959201599938609E-2</v>
      </c>
      <c r="AH577" s="8">
        <f t="shared" si="102"/>
        <v>3.0676960399398129E-2</v>
      </c>
    </row>
    <row r="579" spans="1:34" x14ac:dyDescent="0.15">
      <c r="A579" s="5" t="s">
        <v>161</v>
      </c>
    </row>
    <row r="580" spans="1:34" x14ac:dyDescent="0.15">
      <c r="C580" s="1" t="str">
        <f>C$4</f>
        <v>EU-28</v>
      </c>
      <c r="D580" s="1" t="str">
        <f t="shared" ref="D580:AH580" si="103">D$4</f>
        <v>Austria</v>
      </c>
      <c r="E580" s="1" t="str">
        <f t="shared" si="103"/>
        <v>Belgium</v>
      </c>
      <c r="F580" s="1" t="str">
        <f t="shared" si="103"/>
        <v>Bulgaria</v>
      </c>
      <c r="G580" s="1" t="str">
        <f t="shared" si="103"/>
        <v>Croatia</v>
      </c>
      <c r="H580" s="1" t="str">
        <f t="shared" si="103"/>
        <v>Cyprus</v>
      </c>
      <c r="I580" s="1" t="str">
        <f t="shared" si="103"/>
        <v>Czech Republic</v>
      </c>
      <c r="J580" s="1" t="str">
        <f t="shared" si="103"/>
        <v>Denmark</v>
      </c>
      <c r="K580" s="1" t="str">
        <f t="shared" si="103"/>
        <v>Estonia</v>
      </c>
      <c r="L580" s="1" t="str">
        <f t="shared" si="103"/>
        <v>Finland</v>
      </c>
      <c r="M580" s="1" t="str">
        <f t="shared" si="103"/>
        <v>France</v>
      </c>
      <c r="N580" s="1" t="str">
        <f t="shared" si="103"/>
        <v>Germany</v>
      </c>
      <c r="O580" s="1" t="str">
        <f t="shared" si="103"/>
        <v>Greece</v>
      </c>
      <c r="P580" s="1" t="str">
        <f t="shared" si="103"/>
        <v>Hungary</v>
      </c>
      <c r="Q580" s="1" t="str">
        <f t="shared" si="103"/>
        <v>Ireland</v>
      </c>
      <c r="R580" s="1" t="str">
        <f t="shared" si="103"/>
        <v>Italy</v>
      </c>
      <c r="S580" s="1" t="str">
        <f t="shared" si="103"/>
        <v>Latvia</v>
      </c>
      <c r="T580" s="1" t="str">
        <f t="shared" si="103"/>
        <v>Lithuania</v>
      </c>
      <c r="U580" s="1" t="str">
        <f t="shared" si="103"/>
        <v>Luxembourg</v>
      </c>
      <c r="V580" s="1" t="str">
        <f t="shared" si="103"/>
        <v>Malta</v>
      </c>
      <c r="W580" s="1" t="str">
        <f t="shared" si="103"/>
        <v>Netherlands</v>
      </c>
      <c r="X580" s="1" t="str">
        <f t="shared" si="103"/>
        <v>Poland</v>
      </c>
      <c r="Y580" s="1" t="str">
        <f t="shared" si="103"/>
        <v>Portugal</v>
      </c>
      <c r="Z580" s="1" t="str">
        <f t="shared" si="103"/>
        <v>Romania</v>
      </c>
      <c r="AA580" s="1" t="str">
        <f t="shared" si="103"/>
        <v>Slovakia</v>
      </c>
      <c r="AB580" s="1" t="str">
        <f t="shared" si="103"/>
        <v>Slovenia</v>
      </c>
      <c r="AC580" s="1" t="str">
        <f t="shared" si="103"/>
        <v>Spain</v>
      </c>
      <c r="AD580" s="1" t="str">
        <f t="shared" si="103"/>
        <v>Sweden</v>
      </c>
      <c r="AE580" s="1" t="str">
        <f t="shared" si="103"/>
        <v>United Kingdom</v>
      </c>
      <c r="AF580" s="1"/>
      <c r="AG580" s="1" t="str">
        <f t="shared" si="103"/>
        <v>Iceland</v>
      </c>
      <c r="AH580" s="1" t="str">
        <f t="shared" si="103"/>
        <v>Montenegro</v>
      </c>
    </row>
    <row r="581" spans="1:34" x14ac:dyDescent="0.15">
      <c r="A581" s="7" t="s">
        <v>149</v>
      </c>
      <c r="B581" s="2" t="s">
        <v>12</v>
      </c>
      <c r="C581" s="8">
        <v>0.13394700072801807</v>
      </c>
      <c r="D581" s="8">
        <v>0.1116509881581816</v>
      </c>
      <c r="E581" s="8">
        <v>7.2081676552993149E-2</v>
      </c>
      <c r="F581" s="8">
        <v>0.24467932354567493</v>
      </c>
      <c r="G581" s="8">
        <v>0.21085372673461864</v>
      </c>
      <c r="H581" s="8">
        <v>1.8395266380247497E-2</v>
      </c>
      <c r="I581" s="8">
        <v>0.13279988178499905</v>
      </c>
      <c r="J581" s="8">
        <v>0.25472197923059464</v>
      </c>
      <c r="K581" s="8">
        <v>0</v>
      </c>
      <c r="L581" s="8">
        <v>0.17206455125603676</v>
      </c>
      <c r="M581" s="8">
        <v>1.6069744836904348E-2</v>
      </c>
      <c r="N581" s="8">
        <v>0.15173589486109845</v>
      </c>
      <c r="O581" s="8">
        <v>0.18187367535843954</v>
      </c>
      <c r="P581" s="8">
        <v>0</v>
      </c>
      <c r="Q581" s="8">
        <v>0.13729456682450086</v>
      </c>
      <c r="R581" s="8">
        <v>8.8293035600591374E-2</v>
      </c>
      <c r="S581" s="8">
        <v>9.6517097601777554E-2</v>
      </c>
      <c r="T581" s="8">
        <v>0.18510071912720108</v>
      </c>
      <c r="U581" s="8">
        <v>3.242897916904499E-2</v>
      </c>
      <c r="V581" s="8">
        <v>0.11339789607783546</v>
      </c>
      <c r="W581" s="8">
        <v>0.14884397253255638</v>
      </c>
      <c r="X581" s="8">
        <v>5.394456217145193E-2</v>
      </c>
      <c r="Y581" s="8">
        <v>2.620020502913762E-2</v>
      </c>
      <c r="Z581" s="8">
        <v>0.10065381331717384</v>
      </c>
      <c r="AA581" s="8">
        <v>0.15757418391938746</v>
      </c>
      <c r="AB581" s="8">
        <v>0.11205673848497409</v>
      </c>
      <c r="AC581" s="8">
        <v>0.18156031378870274</v>
      </c>
      <c r="AD581" s="8">
        <v>0.26720561479372362</v>
      </c>
      <c r="AE581" s="8">
        <v>0.19108051440219345</v>
      </c>
      <c r="AF581" s="8"/>
      <c r="AG581" s="8">
        <v>0.26197181972999989</v>
      </c>
      <c r="AH581" s="8">
        <v>0</v>
      </c>
    </row>
    <row r="582" spans="1:34" x14ac:dyDescent="0.15">
      <c r="A582" s="7" t="s">
        <v>60</v>
      </c>
      <c r="B582" s="2" t="s">
        <v>12</v>
      </c>
      <c r="C582" s="8">
        <v>0.5296082974386247</v>
      </c>
      <c r="D582" s="8">
        <v>0.49408930657632105</v>
      </c>
      <c r="E582" s="8">
        <v>0.5565274460402645</v>
      </c>
      <c r="F582" s="8">
        <v>0.46285619363982333</v>
      </c>
      <c r="G582" s="8">
        <v>0.70288941974384755</v>
      </c>
      <c r="H582" s="8">
        <v>0.84433218128913545</v>
      </c>
      <c r="I582" s="8">
        <v>0.71553115765117237</v>
      </c>
      <c r="J582" s="8">
        <v>0.60755706937415088</v>
      </c>
      <c r="K582" s="8">
        <v>0.87596979622430804</v>
      </c>
      <c r="L582" s="8">
        <v>0.64725975074171849</v>
      </c>
      <c r="M582" s="8">
        <v>0.39359753913420231</v>
      </c>
      <c r="N582" s="8">
        <v>0.45890519710757111</v>
      </c>
      <c r="O582" s="8">
        <v>0.69406805601636501</v>
      </c>
      <c r="P582" s="8">
        <v>0.57932749465886502</v>
      </c>
      <c r="Q582" s="8">
        <v>0.55448626811579238</v>
      </c>
      <c r="R582" s="8">
        <v>0.49384057162456696</v>
      </c>
      <c r="S582" s="8">
        <v>0.71158310705509176</v>
      </c>
      <c r="T582" s="8">
        <v>0.60404989808996901</v>
      </c>
      <c r="U582" s="8">
        <v>0.66457257399971792</v>
      </c>
      <c r="V582" s="8">
        <v>0.65411984841915038</v>
      </c>
      <c r="W582" s="8">
        <v>0.69654723637669558</v>
      </c>
      <c r="X582" s="8">
        <v>0.41518806295862132</v>
      </c>
      <c r="Y582" s="8">
        <v>0.49991991886984727</v>
      </c>
      <c r="Z582" s="8">
        <v>0.48869024906957581</v>
      </c>
      <c r="AA582" s="8">
        <v>0.66703229722094071</v>
      </c>
      <c r="AB582" s="8">
        <v>0.75952425336254703</v>
      </c>
      <c r="AC582" s="8">
        <v>0.58272903619814254</v>
      </c>
      <c r="AD582" s="8">
        <v>0.58388873270146946</v>
      </c>
      <c r="AE582" s="8">
        <v>0.583754552512461</v>
      </c>
      <c r="AF582" s="8"/>
      <c r="AG582" s="8">
        <v>0.45432261699478776</v>
      </c>
      <c r="AH582" s="8">
        <v>0.79418086286603162</v>
      </c>
    </row>
    <row r="583" spans="1:34" x14ac:dyDescent="0.15">
      <c r="A583" s="7" t="s">
        <v>150</v>
      </c>
      <c r="B583" s="2" t="s">
        <v>12</v>
      </c>
      <c r="C583" s="8">
        <v>6.1712305533666703E-2</v>
      </c>
      <c r="D583" s="8">
        <v>0.16368058507269351</v>
      </c>
      <c r="E583" s="8">
        <v>5.9835508973750007E-2</v>
      </c>
      <c r="F583" s="8">
        <v>0.11140658706625074</v>
      </c>
      <c r="G583" s="8">
        <v>0</v>
      </c>
      <c r="H583" s="8">
        <v>4.905569272101213E-2</v>
      </c>
      <c r="I583" s="8">
        <v>0</v>
      </c>
      <c r="J583" s="8">
        <v>4.7661707976118746E-2</v>
      </c>
      <c r="K583" s="8">
        <v>0</v>
      </c>
      <c r="L583" s="8">
        <v>0.15131423030661614</v>
      </c>
      <c r="M583" s="8">
        <v>4.8888613789236181E-2</v>
      </c>
      <c r="N583" s="8">
        <v>0.10372958953405644</v>
      </c>
      <c r="O583" s="8">
        <v>7.3899065500827227E-2</v>
      </c>
      <c r="P583" s="8">
        <v>8.7504799796614963E-2</v>
      </c>
      <c r="Q583" s="8">
        <v>1.7060553531808433E-2</v>
      </c>
      <c r="R583" s="8">
        <v>6.7320895991455548E-2</v>
      </c>
      <c r="S583" s="8">
        <v>7.4742348481322538E-2</v>
      </c>
      <c r="T583" s="8">
        <v>3.9402807214599538E-2</v>
      </c>
      <c r="U583" s="8">
        <v>0</v>
      </c>
      <c r="V583" s="8">
        <v>0</v>
      </c>
      <c r="W583" s="8">
        <v>3.0122717928429455E-2</v>
      </c>
      <c r="X583" s="8">
        <v>7.2083267361896602E-2</v>
      </c>
      <c r="Y583" s="8">
        <v>8.1657306054800455E-2</v>
      </c>
      <c r="Z583" s="8">
        <v>6.6070995794369883E-2</v>
      </c>
      <c r="AA583" s="8">
        <v>7.4722338750657299E-2</v>
      </c>
      <c r="AB583" s="8">
        <v>8.3478864062148148E-2</v>
      </c>
      <c r="AC583" s="8">
        <v>5.1300726769656156E-2</v>
      </c>
      <c r="AD583" s="8">
        <v>4.0678662618902538E-2</v>
      </c>
      <c r="AE583" s="8">
        <v>1.6089773297921151E-2</v>
      </c>
      <c r="AF583" s="8"/>
      <c r="AG583" s="8">
        <v>3.3523471150504816E-2</v>
      </c>
      <c r="AH583" s="8">
        <v>0</v>
      </c>
    </row>
    <row r="584" spans="1:34" x14ac:dyDescent="0.15">
      <c r="A584" s="7" t="s">
        <v>156</v>
      </c>
      <c r="B584" s="2" t="s">
        <v>12</v>
      </c>
      <c r="C584" s="8">
        <v>0.25015247339046232</v>
      </c>
      <c r="D584" s="8">
        <v>0.23057912019280394</v>
      </c>
      <c r="E584" s="8">
        <v>0.3115553684329922</v>
      </c>
      <c r="F584" s="8">
        <v>0.15036399811342455</v>
      </c>
      <c r="G584" s="8">
        <v>5.130571044248497E-2</v>
      </c>
      <c r="H584" s="8">
        <v>8.8216859609604945E-2</v>
      </c>
      <c r="I584" s="8">
        <v>0</v>
      </c>
      <c r="J584" s="8">
        <v>6.9566147451974328E-2</v>
      </c>
      <c r="K584" s="8">
        <v>0.12403020377569209</v>
      </c>
      <c r="L584" s="8">
        <v>1.9643481828528746E-2</v>
      </c>
      <c r="M584" s="8">
        <v>0.50397464074308884</v>
      </c>
      <c r="N584" s="8">
        <v>0.25723763287801249</v>
      </c>
      <c r="O584" s="8">
        <v>5.015920312436823E-2</v>
      </c>
      <c r="P584" s="8">
        <v>0.11230435885801245</v>
      </c>
      <c r="Q584" s="8">
        <v>0.24185113530228103</v>
      </c>
      <c r="R584" s="8">
        <v>0.33170542598023339</v>
      </c>
      <c r="S584" s="8">
        <v>0.10092667642962978</v>
      </c>
      <c r="T584" s="8">
        <v>0.12890515785970696</v>
      </c>
      <c r="U584" s="8">
        <v>0.30299844683123711</v>
      </c>
      <c r="V584" s="8">
        <v>0.23248225550301402</v>
      </c>
      <c r="W584" s="8">
        <v>0.12448607316231851</v>
      </c>
      <c r="X584" s="8">
        <v>0.42577614765384608</v>
      </c>
      <c r="Y584" s="8">
        <v>0.38615967686653901</v>
      </c>
      <c r="Z584" s="8">
        <v>0.27696826283624826</v>
      </c>
      <c r="AA584" s="8">
        <v>5.4258798012147051E-2</v>
      </c>
      <c r="AB584" s="8">
        <v>3.0641033115422024E-2</v>
      </c>
      <c r="AC584" s="8">
        <v>0.17395888294557185</v>
      </c>
      <c r="AD584" s="8">
        <v>8.6181038504170887E-2</v>
      </c>
      <c r="AE584" s="8">
        <v>0.20062961188971429</v>
      </c>
      <c r="AF584" s="8"/>
      <c r="AG584" s="8">
        <v>0.21665862097420285</v>
      </c>
      <c r="AH584" s="8">
        <v>0.20581913713396835</v>
      </c>
    </row>
    <row r="585" spans="1:34" x14ac:dyDescent="0.15">
      <c r="A585" s="7" t="s">
        <v>108</v>
      </c>
      <c r="B585" s="2" t="s">
        <v>12</v>
      </c>
      <c r="C585" s="8">
        <v>2.4579922909228308E-2</v>
      </c>
      <c r="D585" s="8">
        <v>0</v>
      </c>
      <c r="E585" s="8">
        <v>0</v>
      </c>
      <c r="F585" s="8">
        <v>3.0693897634826356E-2</v>
      </c>
      <c r="G585" s="8">
        <v>3.495114307904866E-2</v>
      </c>
      <c r="H585" s="8">
        <v>0</v>
      </c>
      <c r="I585" s="8">
        <v>0.15166896056382861</v>
      </c>
      <c r="J585" s="8">
        <v>2.049309596716134E-2</v>
      </c>
      <c r="K585" s="8">
        <v>0</v>
      </c>
      <c r="L585" s="8">
        <v>9.7179858670998782E-3</v>
      </c>
      <c r="M585" s="8">
        <v>3.746946149656824E-2</v>
      </c>
      <c r="N585" s="8">
        <v>2.8391685619261652E-2</v>
      </c>
      <c r="O585" s="8">
        <v>0</v>
      </c>
      <c r="P585" s="8">
        <v>0.22086334668650762</v>
      </c>
      <c r="Q585" s="8">
        <v>4.9307476225617167E-2</v>
      </c>
      <c r="R585" s="8">
        <v>1.8840070803152805E-2</v>
      </c>
      <c r="S585" s="8">
        <v>1.6230770432178437E-2</v>
      </c>
      <c r="T585" s="8">
        <v>4.2541417708523585E-2</v>
      </c>
      <c r="U585" s="8">
        <v>0</v>
      </c>
      <c r="V585" s="8">
        <v>0</v>
      </c>
      <c r="W585" s="8">
        <v>0</v>
      </c>
      <c r="X585" s="8">
        <v>3.3007959854183873E-2</v>
      </c>
      <c r="Y585" s="8">
        <v>6.0628931796757731E-3</v>
      </c>
      <c r="Z585" s="8">
        <v>6.7616678982632114E-2</v>
      </c>
      <c r="AA585" s="8">
        <v>4.6412382096867641E-2</v>
      </c>
      <c r="AB585" s="8">
        <v>1.4299110974908609E-2</v>
      </c>
      <c r="AC585" s="8">
        <v>1.0451040297926621E-2</v>
      </c>
      <c r="AD585" s="8">
        <v>2.2045951381733535E-2</v>
      </c>
      <c r="AE585" s="8">
        <v>8.4455478977100932E-3</v>
      </c>
      <c r="AF585" s="8"/>
      <c r="AG585" s="8">
        <v>3.3523471150504816E-2</v>
      </c>
      <c r="AH585" s="8">
        <v>0</v>
      </c>
    </row>
    <row r="586" spans="1:34" x14ac:dyDescent="0.15">
      <c r="A586" s="7" t="s">
        <v>62</v>
      </c>
      <c r="B586" s="2" t="s">
        <v>12</v>
      </c>
      <c r="C586" s="8">
        <f>C581-C583</f>
        <v>7.223469519435137E-2</v>
      </c>
      <c r="D586" s="8">
        <f t="shared" ref="D586:AE586" si="104">D581-D583</f>
        <v>-5.2029596914511908E-2</v>
      </c>
      <c r="E586" s="8">
        <f t="shared" si="104"/>
        <v>1.2246167579243142E-2</v>
      </c>
      <c r="F586" s="8">
        <f t="shared" si="104"/>
        <v>0.13327273647942417</v>
      </c>
      <c r="G586" s="8">
        <f t="shared" si="104"/>
        <v>0.21085372673461864</v>
      </c>
      <c r="H586" s="8">
        <f t="shared" si="104"/>
        <v>-3.0660426340764633E-2</v>
      </c>
      <c r="I586" s="8">
        <f t="shared" si="104"/>
        <v>0.13279988178499905</v>
      </c>
      <c r="J586" s="8">
        <f t="shared" si="104"/>
        <v>0.2070602712544759</v>
      </c>
      <c r="K586" s="8">
        <f t="shared" si="104"/>
        <v>0</v>
      </c>
      <c r="L586" s="8">
        <f t="shared" si="104"/>
        <v>2.0750320949420614E-2</v>
      </c>
      <c r="M586" s="8">
        <f t="shared" si="104"/>
        <v>-3.2818868952331832E-2</v>
      </c>
      <c r="N586" s="8">
        <f t="shared" si="104"/>
        <v>4.8006305327042018E-2</v>
      </c>
      <c r="O586" s="8">
        <f t="shared" si="104"/>
        <v>0.10797460985761231</v>
      </c>
      <c r="P586" s="8">
        <f t="shared" si="104"/>
        <v>-8.7504799796614963E-2</v>
      </c>
      <c r="Q586" s="8">
        <f t="shared" si="104"/>
        <v>0.12023401329269243</v>
      </c>
      <c r="R586" s="8">
        <f t="shared" si="104"/>
        <v>2.0972139609135826E-2</v>
      </c>
      <c r="S586" s="8">
        <f t="shared" si="104"/>
        <v>2.1774749120455017E-2</v>
      </c>
      <c r="T586" s="8">
        <f t="shared" si="104"/>
        <v>0.14569791191260154</v>
      </c>
      <c r="U586" s="8">
        <f t="shared" si="104"/>
        <v>3.242897916904499E-2</v>
      </c>
      <c r="V586" s="8">
        <f t="shared" si="104"/>
        <v>0.11339789607783546</v>
      </c>
      <c r="W586" s="8">
        <f t="shared" si="104"/>
        <v>0.11872125460412693</v>
      </c>
      <c r="X586" s="8">
        <f t="shared" si="104"/>
        <v>-1.8138705190444672E-2</v>
      </c>
      <c r="Y586" s="8">
        <f t="shared" si="104"/>
        <v>-5.5457101025662835E-2</v>
      </c>
      <c r="Z586" s="8">
        <f t="shared" si="104"/>
        <v>3.4582817522803955E-2</v>
      </c>
      <c r="AA586" s="8">
        <f t="shared" si="104"/>
        <v>8.2851845168730162E-2</v>
      </c>
      <c r="AB586" s="8">
        <f t="shared" si="104"/>
        <v>2.8577874422825944E-2</v>
      </c>
      <c r="AC586" s="8">
        <f t="shared" si="104"/>
        <v>0.13025958701904658</v>
      </c>
      <c r="AD586" s="8">
        <f t="shared" si="104"/>
        <v>0.22652695217482108</v>
      </c>
      <c r="AE586" s="8">
        <f t="shared" si="104"/>
        <v>0.17499074110427229</v>
      </c>
      <c r="AF586" s="8"/>
      <c r="AG586" s="8">
        <f t="shared" ref="AG586:AH586" si="105">AG581-AG583</f>
        <v>0.22844834857949509</v>
      </c>
      <c r="AH586" s="8">
        <f t="shared" si="105"/>
        <v>0</v>
      </c>
    </row>
    <row r="588" spans="1:34" x14ac:dyDescent="0.15">
      <c r="A588" s="5" t="s">
        <v>162</v>
      </c>
    </row>
    <row r="589" spans="1:34" x14ac:dyDescent="0.15">
      <c r="C589" s="1" t="str">
        <f>C$4</f>
        <v>EU-28</v>
      </c>
      <c r="D589" s="1" t="str">
        <f t="shared" ref="D589:AH589" si="106">D$4</f>
        <v>Austria</v>
      </c>
      <c r="E589" s="1" t="str">
        <f t="shared" si="106"/>
        <v>Belgium</v>
      </c>
      <c r="F589" s="1" t="str">
        <f t="shared" si="106"/>
        <v>Bulgaria</v>
      </c>
      <c r="G589" s="1" t="str">
        <f t="shared" si="106"/>
        <v>Croatia</v>
      </c>
      <c r="H589" s="1" t="str">
        <f t="shared" si="106"/>
        <v>Cyprus</v>
      </c>
      <c r="I589" s="1" t="str">
        <f t="shared" si="106"/>
        <v>Czech Republic</v>
      </c>
      <c r="J589" s="1" t="str">
        <f t="shared" si="106"/>
        <v>Denmark</v>
      </c>
      <c r="K589" s="1" t="str">
        <f t="shared" si="106"/>
        <v>Estonia</v>
      </c>
      <c r="L589" s="1" t="str">
        <f t="shared" si="106"/>
        <v>Finland</v>
      </c>
      <c r="M589" s="1" t="str">
        <f t="shared" si="106"/>
        <v>France</v>
      </c>
      <c r="N589" s="1" t="str">
        <f t="shared" si="106"/>
        <v>Germany</v>
      </c>
      <c r="O589" s="1" t="str">
        <f t="shared" si="106"/>
        <v>Greece</v>
      </c>
      <c r="P589" s="1" t="str">
        <f t="shared" si="106"/>
        <v>Hungary</v>
      </c>
      <c r="Q589" s="1" t="str">
        <f t="shared" si="106"/>
        <v>Ireland</v>
      </c>
      <c r="R589" s="1" t="str">
        <f t="shared" si="106"/>
        <v>Italy</v>
      </c>
      <c r="S589" s="1" t="str">
        <f t="shared" si="106"/>
        <v>Latvia</v>
      </c>
      <c r="T589" s="1" t="str">
        <f t="shared" si="106"/>
        <v>Lithuania</v>
      </c>
      <c r="U589" s="1" t="str">
        <f t="shared" si="106"/>
        <v>Luxembourg</v>
      </c>
      <c r="V589" s="1" t="str">
        <f t="shared" si="106"/>
        <v>Malta</v>
      </c>
      <c r="W589" s="1" t="str">
        <f t="shared" si="106"/>
        <v>Netherlands</v>
      </c>
      <c r="X589" s="1" t="str">
        <f t="shared" si="106"/>
        <v>Poland</v>
      </c>
      <c r="Y589" s="1" t="str">
        <f t="shared" si="106"/>
        <v>Portugal</v>
      </c>
      <c r="Z589" s="1" t="str">
        <f t="shared" si="106"/>
        <v>Romania</v>
      </c>
      <c r="AA589" s="1" t="str">
        <f t="shared" si="106"/>
        <v>Slovakia</v>
      </c>
      <c r="AB589" s="1" t="str">
        <f t="shared" si="106"/>
        <v>Slovenia</v>
      </c>
      <c r="AC589" s="1" t="str">
        <f t="shared" si="106"/>
        <v>Spain</v>
      </c>
      <c r="AD589" s="1" t="str">
        <f t="shared" si="106"/>
        <v>Sweden</v>
      </c>
      <c r="AE589" s="1" t="str">
        <f t="shared" si="106"/>
        <v>United Kingdom</v>
      </c>
      <c r="AF589" s="1"/>
      <c r="AG589" s="1" t="str">
        <f t="shared" si="106"/>
        <v>Iceland</v>
      </c>
      <c r="AH589" s="1" t="str">
        <f t="shared" si="106"/>
        <v>Montenegro</v>
      </c>
    </row>
    <row r="590" spans="1:34" x14ac:dyDescent="0.15">
      <c r="A590" s="7" t="s">
        <v>149</v>
      </c>
      <c r="B590" s="2" t="s">
        <v>12</v>
      </c>
      <c r="C590" s="8">
        <v>9.0883145431312026E-2</v>
      </c>
      <c r="D590" s="8">
        <v>0.34231085513518505</v>
      </c>
      <c r="E590" s="8">
        <v>3.0200792344120615E-2</v>
      </c>
      <c r="F590" s="8">
        <v>0.36867588428468034</v>
      </c>
      <c r="G590" s="8">
        <v>0.21789308403910576</v>
      </c>
      <c r="H590" s="8">
        <v>0</v>
      </c>
      <c r="I590" s="8">
        <v>0.1760181129958818</v>
      </c>
      <c r="J590" s="8">
        <v>0.23321097592485326</v>
      </c>
      <c r="K590" s="8">
        <v>0</v>
      </c>
      <c r="L590" s="8">
        <v>0.17630842923627094</v>
      </c>
      <c r="M590" s="8">
        <v>2.5216421535922021E-2</v>
      </c>
      <c r="N590" s="8">
        <v>0.15759946556061286</v>
      </c>
      <c r="O590" s="8">
        <v>4.7223135331831846E-2</v>
      </c>
      <c r="P590" s="8">
        <v>0.13449534310029757</v>
      </c>
      <c r="Q590" s="8">
        <v>0.10970044516076832</v>
      </c>
      <c r="R590" s="8">
        <v>1.0888290434771504E-2</v>
      </c>
      <c r="S590" s="8">
        <v>0</v>
      </c>
      <c r="T590" s="8">
        <v>0.11724909963563721</v>
      </c>
      <c r="U590" s="8">
        <v>0</v>
      </c>
      <c r="V590" s="8">
        <v>5.0499329321736293E-2</v>
      </c>
      <c r="W590" s="8">
        <v>0.11437680109136179</v>
      </c>
      <c r="X590" s="8">
        <v>4.9666776834708284E-2</v>
      </c>
      <c r="Y590" s="8">
        <v>7.1811172701093579E-2</v>
      </c>
      <c r="Z590" s="8">
        <v>9.153678141025659E-2</v>
      </c>
      <c r="AA590" s="8">
        <v>0</v>
      </c>
      <c r="AB590" s="8">
        <v>0</v>
      </c>
      <c r="AC590" s="8">
        <v>3.6152506921869852E-2</v>
      </c>
      <c r="AD590" s="8">
        <v>3.7118450120491107E-2</v>
      </c>
      <c r="AE590" s="8">
        <v>0.16289552024764428</v>
      </c>
      <c r="AF590" s="8"/>
      <c r="AG590" s="8">
        <v>0.11941915384190382</v>
      </c>
      <c r="AH590" s="8">
        <v>0</v>
      </c>
    </row>
    <row r="591" spans="1:34" x14ac:dyDescent="0.15">
      <c r="A591" s="7" t="s">
        <v>60</v>
      </c>
      <c r="B591" s="2" t="s">
        <v>12</v>
      </c>
      <c r="C591" s="8">
        <v>0.4927892982678187</v>
      </c>
      <c r="D591" s="8">
        <v>9.4542072224733195E-2</v>
      </c>
      <c r="E591" s="8">
        <v>0.59071810822019177</v>
      </c>
      <c r="F591" s="8">
        <v>0.41897859029849943</v>
      </c>
      <c r="G591" s="8">
        <v>0.66736895931600093</v>
      </c>
      <c r="H591" s="8">
        <v>0.82692913569753956</v>
      </c>
      <c r="I591" s="8">
        <v>0.64769144548552671</v>
      </c>
      <c r="J591" s="8">
        <v>0.49105144688078733</v>
      </c>
      <c r="K591" s="8">
        <v>1</v>
      </c>
      <c r="L591" s="8">
        <v>0.49565804633218175</v>
      </c>
      <c r="M591" s="8">
        <v>0.50234745980729389</v>
      </c>
      <c r="N591" s="8">
        <v>0.30089002592195047</v>
      </c>
      <c r="O591" s="8">
        <v>0.50982520329406844</v>
      </c>
      <c r="P591" s="8">
        <v>0.47153414345021855</v>
      </c>
      <c r="Q591" s="8">
        <v>0.49952866442883731</v>
      </c>
      <c r="R591" s="8">
        <v>0.46368016859752348</v>
      </c>
      <c r="S591" s="8">
        <v>0.66632622137806319</v>
      </c>
      <c r="T591" s="8">
        <v>0.55036026419317785</v>
      </c>
      <c r="U591" s="8">
        <v>0.56573542779946073</v>
      </c>
      <c r="V591" s="8">
        <v>0.6894855553800856</v>
      </c>
      <c r="W591" s="8">
        <v>0.28764086513577836</v>
      </c>
      <c r="X591" s="8">
        <v>0.55817124921713823</v>
      </c>
      <c r="Y591" s="8">
        <v>0.617811639612039</v>
      </c>
      <c r="Z591" s="8">
        <v>0.34662396215062891</v>
      </c>
      <c r="AA591" s="8">
        <v>0.14359999551143005</v>
      </c>
      <c r="AB591" s="8">
        <v>0.71468530689371623</v>
      </c>
      <c r="AC591" s="8">
        <v>0.52382229889929754</v>
      </c>
      <c r="AD591" s="8">
        <v>0.53269983431407963</v>
      </c>
      <c r="AE591" s="8">
        <v>0.54383438894417047</v>
      </c>
      <c r="AF591" s="8"/>
      <c r="AG591" s="8">
        <v>0.35635455114890119</v>
      </c>
      <c r="AH591" s="8">
        <v>0.67858276443482857</v>
      </c>
    </row>
    <row r="592" spans="1:34" x14ac:dyDescent="0.15">
      <c r="A592" s="7" t="s">
        <v>150</v>
      </c>
      <c r="B592" s="2" t="s">
        <v>12</v>
      </c>
      <c r="C592" s="8">
        <v>7.6661949857422335E-2</v>
      </c>
      <c r="D592" s="8">
        <v>0.1836947551892803</v>
      </c>
      <c r="E592" s="8">
        <v>6.1209030535229164E-2</v>
      </c>
      <c r="F592" s="8">
        <v>0</v>
      </c>
      <c r="G592" s="8">
        <v>0</v>
      </c>
      <c r="H592" s="8">
        <v>0</v>
      </c>
      <c r="I592" s="8">
        <v>0</v>
      </c>
      <c r="J592" s="8">
        <v>8.8736495439033586E-2</v>
      </c>
      <c r="K592" s="8">
        <v>0</v>
      </c>
      <c r="L592" s="8">
        <v>0.18379480883448923</v>
      </c>
      <c r="M592" s="8">
        <v>9.1104753525605306E-2</v>
      </c>
      <c r="N592" s="8">
        <v>0.14553757177671431</v>
      </c>
      <c r="O592" s="8">
        <v>0.10546399486847531</v>
      </c>
      <c r="P592" s="8">
        <v>5.5954282571904199E-2</v>
      </c>
      <c r="Q592" s="8">
        <v>6.3977031075167362E-2</v>
      </c>
      <c r="R592" s="8">
        <v>0.18760491510012528</v>
      </c>
      <c r="S592" s="8">
        <v>0.33367377862193681</v>
      </c>
      <c r="T592" s="8">
        <v>5.8861070641699965E-2</v>
      </c>
      <c r="U592" s="8">
        <v>0</v>
      </c>
      <c r="V592" s="8">
        <v>0</v>
      </c>
      <c r="W592" s="8">
        <v>0.13147953637296964</v>
      </c>
      <c r="X592" s="8">
        <v>0.11454247710727478</v>
      </c>
      <c r="Y592" s="8">
        <v>2.7245603667642525E-2</v>
      </c>
      <c r="Z592" s="8">
        <v>9.8469709523611573E-2</v>
      </c>
      <c r="AA592" s="8">
        <v>0</v>
      </c>
      <c r="AB592" s="8">
        <v>0</v>
      </c>
      <c r="AC592" s="8">
        <v>4.1235804609440756E-2</v>
      </c>
      <c r="AD592" s="8">
        <v>0</v>
      </c>
      <c r="AE592" s="8">
        <v>1.5353679332934422E-2</v>
      </c>
      <c r="AF592" s="8"/>
      <c r="AG592" s="8">
        <v>0</v>
      </c>
      <c r="AH592" s="8">
        <v>0.32141723556517138</v>
      </c>
    </row>
    <row r="593" spans="1:34" x14ac:dyDescent="0.15">
      <c r="A593" s="7" t="s">
        <v>156</v>
      </c>
      <c r="B593" s="2" t="s">
        <v>12</v>
      </c>
      <c r="C593" s="8">
        <v>0.29095524723716282</v>
      </c>
      <c r="D593" s="8">
        <v>0.37945231745080149</v>
      </c>
      <c r="E593" s="8">
        <v>0.28220024428260876</v>
      </c>
      <c r="F593" s="8">
        <v>0.21234552541682034</v>
      </c>
      <c r="G593" s="8">
        <v>0.11473795664489324</v>
      </c>
      <c r="H593" s="8">
        <v>0.17307086430246049</v>
      </c>
      <c r="I593" s="8">
        <v>0.17629044151859144</v>
      </c>
      <c r="J593" s="8">
        <v>0.18700108175532582</v>
      </c>
      <c r="K593" s="8">
        <v>0</v>
      </c>
      <c r="L593" s="8">
        <v>9.6703490887909818E-2</v>
      </c>
      <c r="M593" s="8">
        <v>0.29488289869513479</v>
      </c>
      <c r="N593" s="8">
        <v>0.36442156797113906</v>
      </c>
      <c r="O593" s="8">
        <v>0.33748766650562445</v>
      </c>
      <c r="P593" s="8">
        <v>0.12122096636955076</v>
      </c>
      <c r="Q593" s="8">
        <v>0.32679385933522698</v>
      </c>
      <c r="R593" s="8">
        <v>0.33782662586757983</v>
      </c>
      <c r="S593" s="8">
        <v>0</v>
      </c>
      <c r="T593" s="8">
        <v>0.22517692412255555</v>
      </c>
      <c r="U593" s="8">
        <v>0.43426457220053932</v>
      </c>
      <c r="V593" s="8">
        <v>0.26001511529817806</v>
      </c>
      <c r="W593" s="8">
        <v>0.46650279739989037</v>
      </c>
      <c r="X593" s="8">
        <v>0.20511097821896546</v>
      </c>
      <c r="Y593" s="8">
        <v>0.28313158401922484</v>
      </c>
      <c r="Z593" s="8">
        <v>0.32551348523916385</v>
      </c>
      <c r="AA593" s="8">
        <v>0.34702109345869886</v>
      </c>
      <c r="AB593" s="8">
        <v>0.28531469310628371</v>
      </c>
      <c r="AC593" s="8">
        <v>0.39878938956939192</v>
      </c>
      <c r="AD593" s="8">
        <v>0.3457742354707628</v>
      </c>
      <c r="AE593" s="8">
        <v>0.22415278071830144</v>
      </c>
      <c r="AF593" s="8"/>
      <c r="AG593" s="8">
        <v>0.52422629500919493</v>
      </c>
      <c r="AH593" s="8">
        <v>0</v>
      </c>
    </row>
    <row r="594" spans="1:34" x14ac:dyDescent="0.15">
      <c r="A594" s="7" t="s">
        <v>108</v>
      </c>
      <c r="B594" s="2" t="s">
        <v>12</v>
      </c>
      <c r="C594" s="8">
        <v>4.871035920628404E-2</v>
      </c>
      <c r="D594" s="8">
        <v>0</v>
      </c>
      <c r="E594" s="8">
        <v>3.5671824617849603E-2</v>
      </c>
      <c r="F594" s="8">
        <v>0</v>
      </c>
      <c r="G594" s="8">
        <v>0</v>
      </c>
      <c r="H594" s="8">
        <v>0</v>
      </c>
      <c r="I594" s="8">
        <v>0</v>
      </c>
      <c r="J594" s="8">
        <v>0</v>
      </c>
      <c r="K594" s="8">
        <v>0</v>
      </c>
      <c r="L594" s="8">
        <v>4.7535224709148262E-2</v>
      </c>
      <c r="M594" s="8">
        <v>8.6448466436043939E-2</v>
      </c>
      <c r="N594" s="8">
        <v>3.1551368769583352E-2</v>
      </c>
      <c r="O594" s="8">
        <v>0</v>
      </c>
      <c r="P594" s="8">
        <v>0.21679526450802891</v>
      </c>
      <c r="Q594" s="8">
        <v>0</v>
      </c>
      <c r="R594" s="8">
        <v>0</v>
      </c>
      <c r="S594" s="8">
        <v>0</v>
      </c>
      <c r="T594" s="8">
        <v>4.8352641406929471E-2</v>
      </c>
      <c r="U594" s="8">
        <v>0</v>
      </c>
      <c r="V594" s="8">
        <v>0</v>
      </c>
      <c r="W594" s="8">
        <v>0</v>
      </c>
      <c r="X594" s="8">
        <v>7.2508518621913251E-2</v>
      </c>
      <c r="Y594" s="8">
        <v>0</v>
      </c>
      <c r="Z594" s="8">
        <v>0.1378560616763391</v>
      </c>
      <c r="AA594" s="8">
        <v>0.5093789110298711</v>
      </c>
      <c r="AB594" s="8">
        <v>0</v>
      </c>
      <c r="AC594" s="8">
        <v>0</v>
      </c>
      <c r="AD594" s="8">
        <v>8.4407480094666573E-2</v>
      </c>
      <c r="AE594" s="8">
        <v>5.3763630756949385E-2</v>
      </c>
      <c r="AF594" s="8"/>
      <c r="AG594" s="8">
        <v>0</v>
      </c>
      <c r="AH594" s="8">
        <v>0</v>
      </c>
    </row>
    <row r="595" spans="1:34" x14ac:dyDescent="0.15">
      <c r="A595" s="7" t="s">
        <v>62</v>
      </c>
      <c r="B595" s="2" t="s">
        <v>12</v>
      </c>
      <c r="C595" s="8">
        <f>C590-C592</f>
        <v>1.4221195573889692E-2</v>
      </c>
      <c r="D595" s="8">
        <f t="shared" ref="D595:AE595" si="107">D590-D592</f>
        <v>0.15861609994590475</v>
      </c>
      <c r="E595" s="8">
        <f t="shared" si="107"/>
        <v>-3.100823819110855E-2</v>
      </c>
      <c r="F595" s="8">
        <f t="shared" si="107"/>
        <v>0.36867588428468034</v>
      </c>
      <c r="G595" s="8">
        <f t="shared" si="107"/>
        <v>0.21789308403910576</v>
      </c>
      <c r="H595" s="8">
        <f t="shared" si="107"/>
        <v>0</v>
      </c>
      <c r="I595" s="8">
        <f t="shared" si="107"/>
        <v>0.1760181129958818</v>
      </c>
      <c r="J595" s="8">
        <f t="shared" si="107"/>
        <v>0.14447448048581968</v>
      </c>
      <c r="K595" s="8">
        <f t="shared" si="107"/>
        <v>0</v>
      </c>
      <c r="L595" s="8">
        <f t="shared" si="107"/>
        <v>-7.4863795982182957E-3</v>
      </c>
      <c r="M595" s="8">
        <f t="shared" si="107"/>
        <v>-6.5888331989683288E-2</v>
      </c>
      <c r="N595" s="8">
        <f t="shared" si="107"/>
        <v>1.2061893783898547E-2</v>
      </c>
      <c r="O595" s="8">
        <f t="shared" si="107"/>
        <v>-5.8240859536643465E-2</v>
      </c>
      <c r="P595" s="8">
        <f t="shared" si="107"/>
        <v>7.8541060528393367E-2</v>
      </c>
      <c r="Q595" s="8">
        <f t="shared" si="107"/>
        <v>4.5723414085600961E-2</v>
      </c>
      <c r="R595" s="8">
        <f t="shared" si="107"/>
        <v>-0.17671662466535379</v>
      </c>
      <c r="S595" s="8">
        <f t="shared" si="107"/>
        <v>-0.33367377862193681</v>
      </c>
      <c r="T595" s="8">
        <f t="shared" si="107"/>
        <v>5.838802899393724E-2</v>
      </c>
      <c r="U595" s="8">
        <f t="shared" si="107"/>
        <v>0</v>
      </c>
      <c r="V595" s="8">
        <f t="shared" si="107"/>
        <v>5.0499329321736293E-2</v>
      </c>
      <c r="W595" s="8">
        <f t="shared" si="107"/>
        <v>-1.7102735281607842E-2</v>
      </c>
      <c r="X595" s="8">
        <f t="shared" si="107"/>
        <v>-6.4875700272566492E-2</v>
      </c>
      <c r="Y595" s="8">
        <f t="shared" si="107"/>
        <v>4.4565569033451054E-2</v>
      </c>
      <c r="Z595" s="8">
        <f t="shared" si="107"/>
        <v>-6.932928113354983E-3</v>
      </c>
      <c r="AA595" s="8">
        <f t="shared" si="107"/>
        <v>0</v>
      </c>
      <c r="AB595" s="8">
        <f t="shared" si="107"/>
        <v>0</v>
      </c>
      <c r="AC595" s="8">
        <f t="shared" si="107"/>
        <v>-5.0832976875709035E-3</v>
      </c>
      <c r="AD595" s="8">
        <f t="shared" si="107"/>
        <v>3.7118450120491107E-2</v>
      </c>
      <c r="AE595" s="8">
        <f t="shared" si="107"/>
        <v>0.14754184091470987</v>
      </c>
      <c r="AF595" s="8"/>
      <c r="AG595" s="8">
        <f t="shared" ref="AG595:AH595" si="108">AG590-AG592</f>
        <v>0.11941915384190382</v>
      </c>
      <c r="AH595" s="8">
        <f t="shared" si="108"/>
        <v>-0.32141723556517138</v>
      </c>
    </row>
    <row r="597" spans="1:34" x14ac:dyDescent="0.15">
      <c r="A597" s="5" t="s">
        <v>163</v>
      </c>
    </row>
    <row r="598" spans="1:34" x14ac:dyDescent="0.15">
      <c r="C598" s="1" t="str">
        <f>C$4</f>
        <v>EU-28</v>
      </c>
      <c r="D598" s="1" t="str">
        <f t="shared" ref="D598:AH598" si="109">D$4</f>
        <v>Austria</v>
      </c>
      <c r="E598" s="1" t="str">
        <f t="shared" si="109"/>
        <v>Belgium</v>
      </c>
      <c r="F598" s="1" t="str">
        <f t="shared" si="109"/>
        <v>Bulgaria</v>
      </c>
      <c r="G598" s="1" t="str">
        <f t="shared" si="109"/>
        <v>Croatia</v>
      </c>
      <c r="H598" s="1" t="str">
        <f t="shared" si="109"/>
        <v>Cyprus</v>
      </c>
      <c r="I598" s="1" t="str">
        <f t="shared" si="109"/>
        <v>Czech Republic</v>
      </c>
      <c r="J598" s="1" t="str">
        <f t="shared" si="109"/>
        <v>Denmark</v>
      </c>
      <c r="K598" s="1" t="str">
        <f t="shared" si="109"/>
        <v>Estonia</v>
      </c>
      <c r="L598" s="1" t="str">
        <f t="shared" si="109"/>
        <v>Finland</v>
      </c>
      <c r="M598" s="1" t="str">
        <f t="shared" si="109"/>
        <v>France</v>
      </c>
      <c r="N598" s="1" t="str">
        <f t="shared" si="109"/>
        <v>Germany</v>
      </c>
      <c r="O598" s="1" t="str">
        <f t="shared" si="109"/>
        <v>Greece</v>
      </c>
      <c r="P598" s="1" t="str">
        <f t="shared" si="109"/>
        <v>Hungary</v>
      </c>
      <c r="Q598" s="1" t="str">
        <f t="shared" si="109"/>
        <v>Ireland</v>
      </c>
      <c r="R598" s="1" t="str">
        <f t="shared" si="109"/>
        <v>Italy</v>
      </c>
      <c r="S598" s="1" t="str">
        <f t="shared" si="109"/>
        <v>Latvia</v>
      </c>
      <c r="T598" s="1" t="str">
        <f t="shared" si="109"/>
        <v>Lithuania</v>
      </c>
      <c r="U598" s="1" t="str">
        <f t="shared" si="109"/>
        <v>Luxembourg</v>
      </c>
      <c r="V598" s="1" t="str">
        <f t="shared" si="109"/>
        <v>Malta</v>
      </c>
      <c r="W598" s="1" t="str">
        <f t="shared" si="109"/>
        <v>Netherlands</v>
      </c>
      <c r="X598" s="1" t="str">
        <f t="shared" si="109"/>
        <v>Poland</v>
      </c>
      <c r="Y598" s="1" t="str">
        <f t="shared" si="109"/>
        <v>Portugal</v>
      </c>
      <c r="Z598" s="1" t="str">
        <f t="shared" si="109"/>
        <v>Romania</v>
      </c>
      <c r="AA598" s="1" t="str">
        <f t="shared" si="109"/>
        <v>Slovakia</v>
      </c>
      <c r="AB598" s="1" t="str">
        <f t="shared" si="109"/>
        <v>Slovenia</v>
      </c>
      <c r="AC598" s="1" t="str">
        <f t="shared" si="109"/>
        <v>Spain</v>
      </c>
      <c r="AD598" s="1" t="str">
        <f t="shared" si="109"/>
        <v>Sweden</v>
      </c>
      <c r="AE598" s="1" t="str">
        <f t="shared" si="109"/>
        <v>United Kingdom</v>
      </c>
      <c r="AF598" s="1"/>
      <c r="AG598" s="1" t="str">
        <f t="shared" si="109"/>
        <v>Iceland</v>
      </c>
      <c r="AH598" s="1" t="str">
        <f t="shared" si="109"/>
        <v>Montenegro</v>
      </c>
    </row>
    <row r="599" spans="1:34" x14ac:dyDescent="0.15">
      <c r="A599" s="7" t="s">
        <v>149</v>
      </c>
      <c r="B599" s="2" t="s">
        <v>12</v>
      </c>
      <c r="C599" s="8">
        <v>0.12276149954569381</v>
      </c>
      <c r="D599" s="8">
        <v>9.0484148818580301E-2</v>
      </c>
      <c r="E599" s="8">
        <v>9.4362661733891462E-2</v>
      </c>
      <c r="F599" s="8">
        <v>0.10010591057999536</v>
      </c>
      <c r="G599" s="8">
        <v>0.1763889931098106</v>
      </c>
      <c r="H599" s="8">
        <v>1.5926761322913548E-2</v>
      </c>
      <c r="I599" s="8">
        <v>0.14621330625097792</v>
      </c>
      <c r="J599" s="8">
        <v>0.12322359892027036</v>
      </c>
      <c r="K599" s="8">
        <v>0.10929355757326825</v>
      </c>
      <c r="L599" s="8">
        <v>8.5234619677853771E-2</v>
      </c>
      <c r="M599" s="8">
        <v>7.6969358917352654E-2</v>
      </c>
      <c r="N599" s="8">
        <v>0.12779381229782524</v>
      </c>
      <c r="O599" s="8">
        <v>5.4966180232006667E-2</v>
      </c>
      <c r="P599" s="8">
        <v>0.18157852608699926</v>
      </c>
      <c r="Q599" s="8">
        <v>0.16010716169250325</v>
      </c>
      <c r="R599" s="8">
        <v>6.8337290575556056E-2</v>
      </c>
      <c r="S599" s="8">
        <v>0.10232070601006872</v>
      </c>
      <c r="T599" s="8">
        <v>0.19182072787001794</v>
      </c>
      <c r="U599" s="8">
        <v>0.11501845662285329</v>
      </c>
      <c r="V599" s="8">
        <v>0.1020918487294443</v>
      </c>
      <c r="W599" s="8">
        <v>0.12129831444929647</v>
      </c>
      <c r="X599" s="8">
        <v>0.16083542271754839</v>
      </c>
      <c r="Y599" s="8">
        <v>0.1014380621395702</v>
      </c>
      <c r="Z599" s="8">
        <v>0.18078922449188328</v>
      </c>
      <c r="AA599" s="8">
        <v>0.10525754536988476</v>
      </c>
      <c r="AB599" s="8">
        <v>6.5209866359595248E-2</v>
      </c>
      <c r="AC599" s="8">
        <v>0.17651583281342673</v>
      </c>
      <c r="AD599" s="8">
        <v>0.13611496515349808</v>
      </c>
      <c r="AE599" s="8">
        <v>0.13774727446680926</v>
      </c>
      <c r="AF599" s="8"/>
      <c r="AG599" s="8">
        <v>7.1570355059369581E-2</v>
      </c>
      <c r="AH599" s="8">
        <v>8.4706326047965616E-2</v>
      </c>
    </row>
    <row r="600" spans="1:34" x14ac:dyDescent="0.15">
      <c r="A600" s="7" t="s">
        <v>60</v>
      </c>
      <c r="B600" s="2" t="s">
        <v>12</v>
      </c>
      <c r="C600" s="8">
        <v>0.66591463770683967</v>
      </c>
      <c r="D600" s="8">
        <v>0.6168072956649111</v>
      </c>
      <c r="E600" s="8">
        <v>0.7263179746196865</v>
      </c>
      <c r="F600" s="8">
        <v>0.6977236096158429</v>
      </c>
      <c r="G600" s="8">
        <v>0.66604961056046796</v>
      </c>
      <c r="H600" s="8">
        <v>0.69638817953209597</v>
      </c>
      <c r="I600" s="8">
        <v>0.72313461529997691</v>
      </c>
      <c r="J600" s="8">
        <v>0.71628388310077729</v>
      </c>
      <c r="K600" s="8">
        <v>0.67701837709746182</v>
      </c>
      <c r="L600" s="8">
        <v>0.72482661515209523</v>
      </c>
      <c r="M600" s="8">
        <v>0.65191807931405077</v>
      </c>
      <c r="N600" s="8">
        <v>0.68669868454426586</v>
      </c>
      <c r="O600" s="8">
        <v>0.60936923038531965</v>
      </c>
      <c r="P600" s="8">
        <v>0.6069543377304486</v>
      </c>
      <c r="Q600" s="8">
        <v>0.6185090858624771</v>
      </c>
      <c r="R600" s="8">
        <v>0.67685714578580802</v>
      </c>
      <c r="S600" s="8">
        <v>0.75076025661135626</v>
      </c>
      <c r="T600" s="8">
        <v>0.64582915957342679</v>
      </c>
      <c r="U600" s="8">
        <v>0.70342038284402919</v>
      </c>
      <c r="V600" s="8">
        <v>0.72469584860402969</v>
      </c>
      <c r="W600" s="8">
        <v>0.68093983941665326</v>
      </c>
      <c r="X600" s="8">
        <v>0.644425531225292</v>
      </c>
      <c r="Y600" s="8">
        <v>0.60931798044902774</v>
      </c>
      <c r="Z600" s="8">
        <v>0.68307162807426547</v>
      </c>
      <c r="AA600" s="8">
        <v>0.69881565424847569</v>
      </c>
      <c r="AB600" s="8">
        <v>0.60261067975442439</v>
      </c>
      <c r="AC600" s="8">
        <v>0.6416472559581986</v>
      </c>
      <c r="AD600" s="8">
        <v>0.71330231522210608</v>
      </c>
      <c r="AE600" s="8">
        <v>0.64940330706403926</v>
      </c>
      <c r="AF600" s="8"/>
      <c r="AG600" s="8">
        <v>0.55098009360483458</v>
      </c>
      <c r="AH600" s="8">
        <v>0.69143048097467774</v>
      </c>
    </row>
    <row r="601" spans="1:34" x14ac:dyDescent="0.15">
      <c r="A601" s="7" t="s">
        <v>150</v>
      </c>
      <c r="B601" s="2" t="s">
        <v>12</v>
      </c>
      <c r="C601" s="8">
        <v>6.1636383747404856E-2</v>
      </c>
      <c r="D601" s="8">
        <v>5.5687206744823886E-2</v>
      </c>
      <c r="E601" s="8">
        <v>7.9216521238531915E-2</v>
      </c>
      <c r="F601" s="8">
        <v>8.3767982833630988E-2</v>
      </c>
      <c r="G601" s="8">
        <v>9.0959301298667875E-2</v>
      </c>
      <c r="H601" s="8">
        <v>7.9188836232362253E-2</v>
      </c>
      <c r="I601" s="8">
        <v>1.8128457616677789E-2</v>
      </c>
      <c r="J601" s="8">
        <v>2.7778637236511784E-2</v>
      </c>
      <c r="K601" s="8">
        <v>6.3615235390576119E-2</v>
      </c>
      <c r="L601" s="8">
        <v>6.4937557199825774E-2</v>
      </c>
      <c r="M601" s="8">
        <v>8.5809762751427529E-2</v>
      </c>
      <c r="N601" s="8">
        <v>4.9452669778507589E-2</v>
      </c>
      <c r="O601" s="8">
        <v>0.16025190490822777</v>
      </c>
      <c r="P601" s="8">
        <v>7.7171622446246035E-2</v>
      </c>
      <c r="Q601" s="8">
        <v>5.2003763327227191E-2</v>
      </c>
      <c r="R601" s="8">
        <v>8.9104941892904951E-2</v>
      </c>
      <c r="S601" s="8">
        <v>7.7059411242707612E-2</v>
      </c>
      <c r="T601" s="8">
        <v>6.1138360187181134E-2</v>
      </c>
      <c r="U601" s="8">
        <v>0</v>
      </c>
      <c r="V601" s="8">
        <v>0</v>
      </c>
      <c r="W601" s="8">
        <v>9.0360083994726115E-2</v>
      </c>
      <c r="X601" s="8">
        <v>3.9017787432897404E-2</v>
      </c>
      <c r="Y601" s="8">
        <v>6.074920498426345E-2</v>
      </c>
      <c r="Z601" s="8">
        <v>4.4112724984137715E-2</v>
      </c>
      <c r="AA601" s="8">
        <v>3.9020438321170109E-2</v>
      </c>
      <c r="AB601" s="8">
        <v>0.12561257751301819</v>
      </c>
      <c r="AC601" s="8">
        <v>8.1045088923044989E-2</v>
      </c>
      <c r="AD601" s="8">
        <v>1.7561863594171889E-2</v>
      </c>
      <c r="AE601" s="8">
        <v>2.9475235722990187E-2</v>
      </c>
      <c r="AF601" s="8"/>
      <c r="AG601" s="8">
        <v>0</v>
      </c>
      <c r="AH601" s="8">
        <v>0</v>
      </c>
    </row>
    <row r="602" spans="1:34" x14ac:dyDescent="0.15">
      <c r="A602" s="7" t="s">
        <v>156</v>
      </c>
      <c r="B602" s="2" t="s">
        <v>12</v>
      </c>
      <c r="C602" s="8">
        <v>0.14968747900006174</v>
      </c>
      <c r="D602" s="8">
        <v>0.23702134877168468</v>
      </c>
      <c r="E602" s="8">
        <v>0.10010284240789012</v>
      </c>
      <c r="F602" s="8">
        <v>0.11840249697053064</v>
      </c>
      <c r="G602" s="8">
        <v>6.6602095031053604E-2</v>
      </c>
      <c r="H602" s="8">
        <v>0.2084962229126282</v>
      </c>
      <c r="I602" s="8">
        <v>0.11252362083236732</v>
      </c>
      <c r="J602" s="8">
        <v>0.13271388074244048</v>
      </c>
      <c r="K602" s="8">
        <v>0.15007282993869384</v>
      </c>
      <c r="L602" s="8">
        <v>0.12500120797022518</v>
      </c>
      <c r="M602" s="8">
        <v>0.18530279901716903</v>
      </c>
      <c r="N602" s="8">
        <v>0.1360548333794013</v>
      </c>
      <c r="O602" s="8">
        <v>0.17541268447444586</v>
      </c>
      <c r="P602" s="8">
        <v>0.13429551373630605</v>
      </c>
      <c r="Q602" s="8">
        <v>0.16937998911779245</v>
      </c>
      <c r="R602" s="8">
        <v>0.16570062174573094</v>
      </c>
      <c r="S602" s="8">
        <v>6.9859626135867367E-2</v>
      </c>
      <c r="T602" s="8">
        <v>0.10121175236937416</v>
      </c>
      <c r="U602" s="8">
        <v>0.18156116053311752</v>
      </c>
      <c r="V602" s="8">
        <v>0.17321230266652607</v>
      </c>
      <c r="W602" s="8">
        <v>0.10740176213932423</v>
      </c>
      <c r="X602" s="8">
        <v>0.1557212586242622</v>
      </c>
      <c r="Y602" s="8">
        <v>0.22849475242713865</v>
      </c>
      <c r="Z602" s="8">
        <v>9.2026422449713402E-2</v>
      </c>
      <c r="AA602" s="8">
        <v>0.15690636206046935</v>
      </c>
      <c r="AB602" s="8">
        <v>0.20656687637296214</v>
      </c>
      <c r="AC602" s="8">
        <v>0.10079182230532978</v>
      </c>
      <c r="AD602" s="8">
        <v>0.13302085603022401</v>
      </c>
      <c r="AE602" s="8">
        <v>0.18337418274616116</v>
      </c>
      <c r="AF602" s="8"/>
      <c r="AG602" s="8">
        <v>0.37744955133579583</v>
      </c>
      <c r="AH602" s="8">
        <v>0.2238631929773566</v>
      </c>
    </row>
    <row r="603" spans="1:34" x14ac:dyDescent="0.15">
      <c r="A603" s="7" t="s">
        <v>108</v>
      </c>
      <c r="B603" s="2" t="s">
        <v>12</v>
      </c>
      <c r="C603" s="8">
        <v>0</v>
      </c>
      <c r="D603" s="8">
        <v>0</v>
      </c>
      <c r="E603" s="8">
        <v>0</v>
      </c>
      <c r="F603" s="8">
        <v>0</v>
      </c>
      <c r="G603" s="8">
        <v>0</v>
      </c>
      <c r="H603" s="8">
        <v>0</v>
      </c>
      <c r="I603" s="8">
        <v>0</v>
      </c>
      <c r="J603" s="8">
        <v>0</v>
      </c>
      <c r="K603" s="8">
        <v>0</v>
      </c>
      <c r="L603" s="8">
        <v>0</v>
      </c>
      <c r="M603" s="8">
        <v>0</v>
      </c>
      <c r="N603" s="8">
        <v>0</v>
      </c>
      <c r="O603" s="8">
        <v>0</v>
      </c>
      <c r="P603" s="8">
        <v>0</v>
      </c>
      <c r="Q603" s="8">
        <v>0</v>
      </c>
      <c r="R603" s="8">
        <v>0</v>
      </c>
      <c r="S603" s="8">
        <v>0</v>
      </c>
      <c r="T603" s="8">
        <v>0</v>
      </c>
      <c r="U603" s="8">
        <v>0</v>
      </c>
      <c r="V603" s="8">
        <v>0</v>
      </c>
      <c r="W603" s="8">
        <v>0</v>
      </c>
      <c r="X603" s="8">
        <v>0</v>
      </c>
      <c r="Y603" s="8">
        <v>0</v>
      </c>
      <c r="Z603" s="8">
        <v>0</v>
      </c>
      <c r="AA603" s="8">
        <v>0</v>
      </c>
      <c r="AB603" s="8">
        <v>0</v>
      </c>
      <c r="AC603" s="8">
        <v>0</v>
      </c>
      <c r="AD603" s="8">
        <v>0</v>
      </c>
      <c r="AE603" s="8">
        <v>0</v>
      </c>
      <c r="AF603" s="8"/>
      <c r="AG603" s="8">
        <v>0</v>
      </c>
      <c r="AH603" s="8">
        <v>0</v>
      </c>
    </row>
    <row r="604" spans="1:34" x14ac:dyDescent="0.15">
      <c r="A604" s="7" t="s">
        <v>62</v>
      </c>
      <c r="B604" s="2" t="s">
        <v>12</v>
      </c>
      <c r="C604" s="8">
        <f>C599-C601</f>
        <v>6.112511579828895E-2</v>
      </c>
      <c r="D604" s="8">
        <f t="shared" ref="D604:AE604" si="110">D599-D601</f>
        <v>3.4796942073756415E-2</v>
      </c>
      <c r="E604" s="8">
        <f t="shared" si="110"/>
        <v>1.5146140495359547E-2</v>
      </c>
      <c r="F604" s="8">
        <f t="shared" si="110"/>
        <v>1.6337927746364375E-2</v>
      </c>
      <c r="G604" s="8">
        <f t="shared" si="110"/>
        <v>8.5429691811142724E-2</v>
      </c>
      <c r="H604" s="8">
        <f t="shared" si="110"/>
        <v>-6.3262074909448712E-2</v>
      </c>
      <c r="I604" s="8">
        <f t="shared" si="110"/>
        <v>0.12808484863430014</v>
      </c>
      <c r="J604" s="8">
        <f t="shared" si="110"/>
        <v>9.5444961683758572E-2</v>
      </c>
      <c r="K604" s="8">
        <f t="shared" si="110"/>
        <v>4.5678322182692133E-2</v>
      </c>
      <c r="L604" s="8">
        <f t="shared" si="110"/>
        <v>2.0297062478027997E-2</v>
      </c>
      <c r="M604" s="8">
        <f t="shared" si="110"/>
        <v>-8.8404038340748753E-3</v>
      </c>
      <c r="N604" s="8">
        <f t="shared" si="110"/>
        <v>7.8341142519317647E-2</v>
      </c>
      <c r="O604" s="8">
        <f t="shared" si="110"/>
        <v>-0.1052857246762211</v>
      </c>
      <c r="P604" s="8">
        <f t="shared" si="110"/>
        <v>0.10440690364075322</v>
      </c>
      <c r="Q604" s="8">
        <f t="shared" si="110"/>
        <v>0.10810339836527605</v>
      </c>
      <c r="R604" s="8">
        <f t="shared" si="110"/>
        <v>-2.0767651317348895E-2</v>
      </c>
      <c r="S604" s="8">
        <f t="shared" si="110"/>
        <v>2.5261294767361109E-2</v>
      </c>
      <c r="T604" s="8">
        <f t="shared" si="110"/>
        <v>0.13068236768283681</v>
      </c>
      <c r="U604" s="8">
        <f t="shared" si="110"/>
        <v>0.11501845662285329</v>
      </c>
      <c r="V604" s="8">
        <f t="shared" si="110"/>
        <v>0.1020918487294443</v>
      </c>
      <c r="W604" s="8">
        <f t="shared" si="110"/>
        <v>3.0938230454570351E-2</v>
      </c>
      <c r="X604" s="8">
        <f t="shared" si="110"/>
        <v>0.12181763528465098</v>
      </c>
      <c r="Y604" s="8">
        <f t="shared" si="110"/>
        <v>4.0688857155306749E-2</v>
      </c>
      <c r="Z604" s="8">
        <f t="shared" si="110"/>
        <v>0.13667649950774557</v>
      </c>
      <c r="AA604" s="8">
        <f t="shared" si="110"/>
        <v>6.6237107048714647E-2</v>
      </c>
      <c r="AB604" s="8">
        <f t="shared" si="110"/>
        <v>-6.0402711153422939E-2</v>
      </c>
      <c r="AC604" s="8">
        <f t="shared" si="110"/>
        <v>9.5470743890381737E-2</v>
      </c>
      <c r="AD604" s="8">
        <f t="shared" si="110"/>
        <v>0.11855310155932619</v>
      </c>
      <c r="AE604" s="8">
        <f t="shared" si="110"/>
        <v>0.10827203874381908</v>
      </c>
      <c r="AF604" s="8"/>
      <c r="AG604" s="8">
        <f t="shared" ref="AG604:AH604" si="111">AG599-AG601</f>
        <v>7.1570355059369581E-2</v>
      </c>
      <c r="AH604" s="8">
        <f t="shared" si="111"/>
        <v>8.4706326047965616E-2</v>
      </c>
    </row>
    <row r="606" spans="1:34" x14ac:dyDescent="0.15">
      <c r="A606" s="5" t="s">
        <v>164</v>
      </c>
    </row>
    <row r="607" spans="1:34" x14ac:dyDescent="0.15">
      <c r="C607" s="1" t="str">
        <f>C$4</f>
        <v>EU-28</v>
      </c>
      <c r="D607" s="1" t="str">
        <f t="shared" ref="D607:AH607" si="112">D$4</f>
        <v>Austria</v>
      </c>
      <c r="E607" s="1" t="str">
        <f t="shared" si="112"/>
        <v>Belgium</v>
      </c>
      <c r="F607" s="1" t="str">
        <f t="shared" si="112"/>
        <v>Bulgaria</v>
      </c>
      <c r="G607" s="1" t="str">
        <f t="shared" si="112"/>
        <v>Croatia</v>
      </c>
      <c r="H607" s="1" t="str">
        <f t="shared" si="112"/>
        <v>Cyprus</v>
      </c>
      <c r="I607" s="1" t="str">
        <f t="shared" si="112"/>
        <v>Czech Republic</v>
      </c>
      <c r="J607" s="1" t="str">
        <f t="shared" si="112"/>
        <v>Denmark</v>
      </c>
      <c r="K607" s="1" t="str">
        <f t="shared" si="112"/>
        <v>Estonia</v>
      </c>
      <c r="L607" s="1" t="str">
        <f t="shared" si="112"/>
        <v>Finland</v>
      </c>
      <c r="M607" s="1" t="str">
        <f t="shared" si="112"/>
        <v>France</v>
      </c>
      <c r="N607" s="1" t="str">
        <f t="shared" si="112"/>
        <v>Germany</v>
      </c>
      <c r="O607" s="1" t="str">
        <f t="shared" si="112"/>
        <v>Greece</v>
      </c>
      <c r="P607" s="1" t="str">
        <f t="shared" si="112"/>
        <v>Hungary</v>
      </c>
      <c r="Q607" s="1" t="str">
        <f t="shared" si="112"/>
        <v>Ireland</v>
      </c>
      <c r="R607" s="1" t="str">
        <f t="shared" si="112"/>
        <v>Italy</v>
      </c>
      <c r="S607" s="1" t="str">
        <f t="shared" si="112"/>
        <v>Latvia</v>
      </c>
      <c r="T607" s="1" t="str">
        <f t="shared" si="112"/>
        <v>Lithuania</v>
      </c>
      <c r="U607" s="1" t="str">
        <f t="shared" si="112"/>
        <v>Luxembourg</v>
      </c>
      <c r="V607" s="1" t="str">
        <f t="shared" si="112"/>
        <v>Malta</v>
      </c>
      <c r="W607" s="1" t="str">
        <f t="shared" si="112"/>
        <v>Netherlands</v>
      </c>
      <c r="X607" s="1" t="str">
        <f t="shared" si="112"/>
        <v>Poland</v>
      </c>
      <c r="Y607" s="1" t="str">
        <f t="shared" si="112"/>
        <v>Portugal</v>
      </c>
      <c r="Z607" s="1" t="str">
        <f t="shared" si="112"/>
        <v>Romania</v>
      </c>
      <c r="AA607" s="1" t="str">
        <f t="shared" si="112"/>
        <v>Slovakia</v>
      </c>
      <c r="AB607" s="1" t="str">
        <f t="shared" si="112"/>
        <v>Slovenia</v>
      </c>
      <c r="AC607" s="1" t="str">
        <f t="shared" si="112"/>
        <v>Spain</v>
      </c>
      <c r="AD607" s="1" t="str">
        <f t="shared" si="112"/>
        <v>Sweden</v>
      </c>
      <c r="AE607" s="1" t="str">
        <f t="shared" si="112"/>
        <v>United Kingdom</v>
      </c>
      <c r="AF607" s="1"/>
      <c r="AG607" s="1" t="str">
        <f t="shared" si="112"/>
        <v>Iceland</v>
      </c>
      <c r="AH607" s="1" t="str">
        <f t="shared" si="112"/>
        <v>Montenegro</v>
      </c>
    </row>
    <row r="608" spans="1:34" x14ac:dyDescent="0.15">
      <c r="A608" s="7" t="s">
        <v>59</v>
      </c>
      <c r="B608" s="2" t="s">
        <v>12</v>
      </c>
      <c r="C608" s="8">
        <v>0.22706101940502083</v>
      </c>
      <c r="D608" s="8">
        <v>0.13946116955601684</v>
      </c>
      <c r="E608" s="8">
        <v>0.11750933005670845</v>
      </c>
      <c r="F608" s="8">
        <v>0.14499750245819851</v>
      </c>
      <c r="G608" s="8">
        <v>0.21013642242009764</v>
      </c>
      <c r="H608" s="8">
        <v>0.42838673587156451</v>
      </c>
      <c r="I608" s="8">
        <v>0.11083602575298766</v>
      </c>
      <c r="J608" s="8">
        <v>0.25671007463499751</v>
      </c>
      <c r="K608" s="8">
        <v>0.16027420875061177</v>
      </c>
      <c r="L608" s="8">
        <v>0.33527880155591433</v>
      </c>
      <c r="M608" s="8">
        <v>0.1338913355208885</v>
      </c>
      <c r="N608" s="8">
        <v>7.4444542364715746E-2</v>
      </c>
      <c r="O608" s="8">
        <v>0.3313738690680148</v>
      </c>
      <c r="P608" s="8">
        <v>0.14172220018979093</v>
      </c>
      <c r="Q608" s="8">
        <v>0.35934024954063654</v>
      </c>
      <c r="R608" s="8">
        <v>0.43503880099447928</v>
      </c>
      <c r="S608" s="8">
        <v>0.22784352035302988</v>
      </c>
      <c r="T608" s="8">
        <v>0.15853857252132644</v>
      </c>
      <c r="U608" s="8">
        <v>0.12867006313563328</v>
      </c>
      <c r="V608" s="8">
        <v>0.22558218107812392</v>
      </c>
      <c r="W608" s="8">
        <v>0.28112593875294661</v>
      </c>
      <c r="X608" s="8">
        <v>0.13988482712528591</v>
      </c>
      <c r="Y608" s="8">
        <v>0.27686414014715593</v>
      </c>
      <c r="Z608" s="8">
        <v>0.11509881253504078</v>
      </c>
      <c r="AA608" s="8">
        <v>0.11096825057932318</v>
      </c>
      <c r="AB608" s="8">
        <v>0.34830192843154384</v>
      </c>
      <c r="AC608" s="8">
        <v>0.32424576250559656</v>
      </c>
      <c r="AD608" s="8">
        <v>9.0085268800601082E-2</v>
      </c>
      <c r="AE608" s="8">
        <v>0.24048723886992107</v>
      </c>
      <c r="AF608" s="8"/>
      <c r="AG608" s="8">
        <v>8.4899867609540047E-2</v>
      </c>
      <c r="AH608" s="8">
        <v>4.9333663808793227E-2</v>
      </c>
    </row>
    <row r="609" spans="1:34" x14ac:dyDescent="0.15">
      <c r="A609" s="7" t="s">
        <v>60</v>
      </c>
      <c r="B609" s="2" t="s">
        <v>12</v>
      </c>
      <c r="C609" s="8">
        <v>0.40325241113935623</v>
      </c>
      <c r="D609" s="8">
        <v>0.46144052750439801</v>
      </c>
      <c r="E609" s="8">
        <v>0.28792393896675733</v>
      </c>
      <c r="F609" s="8">
        <v>0.42329345807899643</v>
      </c>
      <c r="G609" s="8">
        <v>0.48787011244030454</v>
      </c>
      <c r="H609" s="8">
        <v>0.32825947952620144</v>
      </c>
      <c r="I609" s="8">
        <v>0.41256571517635565</v>
      </c>
      <c r="J609" s="8">
        <v>0.55349405608333369</v>
      </c>
      <c r="K609" s="8">
        <v>0.41592233552918551</v>
      </c>
      <c r="L609" s="8">
        <v>0.39120588382301807</v>
      </c>
      <c r="M609" s="8">
        <v>0.35581572027648128</v>
      </c>
      <c r="N609" s="8">
        <v>0.42694148393211417</v>
      </c>
      <c r="O609" s="8">
        <v>0.42100948882053513</v>
      </c>
      <c r="P609" s="8">
        <v>0.33110928140656831</v>
      </c>
      <c r="Q609" s="8">
        <v>0.4018200526730864</v>
      </c>
      <c r="R609" s="8">
        <v>0.35064332452606639</v>
      </c>
      <c r="S609" s="8">
        <v>0.52693020050173667</v>
      </c>
      <c r="T609" s="8">
        <v>0.41994867782832107</v>
      </c>
      <c r="U609" s="8">
        <v>0.46963737864006266</v>
      </c>
      <c r="V609" s="8">
        <v>0.61584152902151834</v>
      </c>
      <c r="W609" s="8">
        <v>0.41821061739817439</v>
      </c>
      <c r="X609" s="8">
        <v>0.42627194435872423</v>
      </c>
      <c r="Y609" s="8">
        <v>0.37275724240810987</v>
      </c>
      <c r="Z609" s="8">
        <v>0.53078158333519643</v>
      </c>
      <c r="AA609" s="8">
        <v>0.53963103166596649</v>
      </c>
      <c r="AB609" s="8">
        <v>0.45087563307264367</v>
      </c>
      <c r="AC609" s="8">
        <v>0.33844850569994672</v>
      </c>
      <c r="AD609" s="8">
        <v>0.31850465742721723</v>
      </c>
      <c r="AE609" s="8">
        <v>0.62227314903450492</v>
      </c>
      <c r="AF609" s="8"/>
      <c r="AG609" s="8">
        <v>0.53883145700587898</v>
      </c>
      <c r="AH609" s="8">
        <v>0.64341370534867504</v>
      </c>
    </row>
    <row r="610" spans="1:34" x14ac:dyDescent="0.15">
      <c r="A610" s="7" t="s">
        <v>61</v>
      </c>
      <c r="B610" s="2" t="s">
        <v>12</v>
      </c>
      <c r="C610" s="8">
        <v>0.31595610476477204</v>
      </c>
      <c r="D610" s="8">
        <v>0.36447384425457768</v>
      </c>
      <c r="E610" s="8">
        <v>0.53592121145968497</v>
      </c>
      <c r="F610" s="8">
        <v>0.35007192520159086</v>
      </c>
      <c r="G610" s="8">
        <v>0.24403583906390733</v>
      </c>
      <c r="H610" s="8">
        <v>0.24335378460223414</v>
      </c>
      <c r="I610" s="8">
        <v>0.38465857446488422</v>
      </c>
      <c r="J610" s="8">
        <v>0.18073351217634176</v>
      </c>
      <c r="K610" s="8">
        <v>0.35244349098257333</v>
      </c>
      <c r="L610" s="8">
        <v>0.23176252702421693</v>
      </c>
      <c r="M610" s="8">
        <v>0.43450877902556773</v>
      </c>
      <c r="N610" s="8">
        <v>0.46786811462903738</v>
      </c>
      <c r="O610" s="8">
        <v>0.24006053509047065</v>
      </c>
      <c r="P610" s="8">
        <v>0.42072943994061285</v>
      </c>
      <c r="Q610" s="8">
        <v>0.1720327674252779</v>
      </c>
      <c r="R610" s="8">
        <v>0.19275370747247308</v>
      </c>
      <c r="S610" s="8">
        <v>0.12683302948478944</v>
      </c>
      <c r="T610" s="8">
        <v>0.17633608450294169</v>
      </c>
      <c r="U610" s="8">
        <v>0.35014201249669274</v>
      </c>
      <c r="V610" s="8">
        <v>0.13638170765748936</v>
      </c>
      <c r="W610" s="8">
        <v>0.19786556701551283</v>
      </c>
      <c r="X610" s="8">
        <v>0.33119135206952077</v>
      </c>
      <c r="Y610" s="8">
        <v>0.26966551091064334</v>
      </c>
      <c r="Z610" s="8">
        <v>0.27058768796848659</v>
      </c>
      <c r="AA610" s="8">
        <v>0.20832638394907274</v>
      </c>
      <c r="AB610" s="8">
        <v>0.16301707753628211</v>
      </c>
      <c r="AC610" s="8">
        <v>0.31388968572017462</v>
      </c>
      <c r="AD610" s="8">
        <v>0.5271648025458302</v>
      </c>
      <c r="AE610" s="8">
        <v>6.8285635877563367E-2</v>
      </c>
      <c r="AF610" s="8"/>
      <c r="AG610" s="8">
        <v>0.25511116318151983</v>
      </c>
      <c r="AH610" s="8">
        <v>0.16178111485956306</v>
      </c>
    </row>
    <row r="611" spans="1:34" x14ac:dyDescent="0.15">
      <c r="A611" s="7" t="s">
        <v>25</v>
      </c>
      <c r="B611" s="2" t="s">
        <v>12</v>
      </c>
      <c r="C611" s="8">
        <v>5.3730464690851035E-2</v>
      </c>
      <c r="D611" s="8">
        <v>3.4624458685007492E-2</v>
      </c>
      <c r="E611" s="8">
        <v>5.8645519516849182E-2</v>
      </c>
      <c r="F611" s="8">
        <v>8.1637114261214158E-2</v>
      </c>
      <c r="G611" s="8">
        <v>5.7957626075690591E-2</v>
      </c>
      <c r="H611" s="8">
        <v>0</v>
      </c>
      <c r="I611" s="8">
        <v>9.1939684605772551E-2</v>
      </c>
      <c r="J611" s="8">
        <v>9.0623571053271307E-3</v>
      </c>
      <c r="K611" s="8">
        <v>7.13599647376294E-2</v>
      </c>
      <c r="L611" s="8">
        <v>4.1752787596850631E-2</v>
      </c>
      <c r="M611" s="8">
        <v>7.5784165177062476E-2</v>
      </c>
      <c r="N611" s="8">
        <v>3.0745859074132655E-2</v>
      </c>
      <c r="O611" s="8">
        <v>7.5561070209794129E-3</v>
      </c>
      <c r="P611" s="8">
        <v>0.10643907846302793</v>
      </c>
      <c r="Q611" s="8">
        <v>6.6806930360999148E-2</v>
      </c>
      <c r="R611" s="8">
        <v>2.1564167006981202E-2</v>
      </c>
      <c r="S611" s="8">
        <v>0.11839324966044418</v>
      </c>
      <c r="T611" s="8">
        <v>0.2451766651474109</v>
      </c>
      <c r="U611" s="8">
        <v>5.155054572761128E-2</v>
      </c>
      <c r="V611" s="8">
        <v>2.2194582242868369E-2</v>
      </c>
      <c r="W611" s="8">
        <v>0.10279787683336611</v>
      </c>
      <c r="X611" s="8">
        <v>0.10265187644646902</v>
      </c>
      <c r="Y611" s="8">
        <v>8.0713106534090917E-2</v>
      </c>
      <c r="Z611" s="8">
        <v>8.3531916161276198E-2</v>
      </c>
      <c r="AA611" s="8">
        <v>0.14107433380563753</v>
      </c>
      <c r="AB611" s="8">
        <v>3.7805360959530368E-2</v>
      </c>
      <c r="AC611" s="8">
        <v>2.3416046074282083E-2</v>
      </c>
      <c r="AD611" s="8">
        <v>6.4245271226351375E-2</v>
      </c>
      <c r="AE611" s="8">
        <v>6.895397621801061E-2</v>
      </c>
      <c r="AF611" s="8"/>
      <c r="AG611" s="8">
        <v>0.12115751220306112</v>
      </c>
      <c r="AH611" s="8">
        <v>0.14547151598296856</v>
      </c>
    </row>
    <row r="612" spans="1:34" x14ac:dyDescent="0.15">
      <c r="A612" s="7" t="s">
        <v>62</v>
      </c>
      <c r="B612" s="2" t="s">
        <v>12</v>
      </c>
      <c r="C612" s="8">
        <f>C608-C610</f>
        <v>-8.8895085359751214E-2</v>
      </c>
      <c r="D612" s="8">
        <f t="shared" ref="D612:AH612" si="113">D608-D610</f>
        <v>-0.22501267469856084</v>
      </c>
      <c r="E612" s="8">
        <f t="shared" si="113"/>
        <v>-0.41841188140297653</v>
      </c>
      <c r="F612" s="8">
        <f t="shared" si="113"/>
        <v>-0.20507442274339235</v>
      </c>
      <c r="G612" s="8">
        <f t="shared" si="113"/>
        <v>-3.3899416643809688E-2</v>
      </c>
      <c r="H612" s="8">
        <f t="shared" si="113"/>
        <v>0.18503295126933036</v>
      </c>
      <c r="I612" s="8">
        <f t="shared" si="113"/>
        <v>-0.27382254871189654</v>
      </c>
      <c r="J612" s="8">
        <f t="shared" si="113"/>
        <v>7.597656245865575E-2</v>
      </c>
      <c r="K612" s="8">
        <f t="shared" si="113"/>
        <v>-0.19216928223196156</v>
      </c>
      <c r="L612" s="8">
        <f t="shared" si="113"/>
        <v>0.1035162745316974</v>
      </c>
      <c r="M612" s="8">
        <f t="shared" si="113"/>
        <v>-0.30061744350467923</v>
      </c>
      <c r="N612" s="8">
        <f t="shared" si="113"/>
        <v>-0.39342357226432162</v>
      </c>
      <c r="O612" s="8">
        <f t="shared" si="113"/>
        <v>9.1313333977544153E-2</v>
      </c>
      <c r="P612" s="8">
        <f t="shared" si="113"/>
        <v>-0.27900723975082192</v>
      </c>
      <c r="Q612" s="8">
        <f t="shared" si="113"/>
        <v>0.18730748211535864</v>
      </c>
      <c r="R612" s="8">
        <f t="shared" si="113"/>
        <v>0.2422850935220062</v>
      </c>
      <c r="S612" s="8">
        <f t="shared" si="113"/>
        <v>0.10101049086824043</v>
      </c>
      <c r="T612" s="8">
        <f t="shared" si="113"/>
        <v>-1.7797511981615249E-2</v>
      </c>
      <c r="U612" s="8">
        <f t="shared" si="113"/>
        <v>-0.22147194936105946</v>
      </c>
      <c r="V612" s="8">
        <f t="shared" si="113"/>
        <v>8.9200473420634557E-2</v>
      </c>
      <c r="W612" s="8">
        <f t="shared" si="113"/>
        <v>8.326037173743378E-2</v>
      </c>
      <c r="X612" s="8">
        <f t="shared" si="113"/>
        <v>-0.19130652494423486</v>
      </c>
      <c r="Y612" s="8">
        <f t="shared" si="113"/>
        <v>7.1986292365125992E-3</v>
      </c>
      <c r="Z612" s="8">
        <f t="shared" si="113"/>
        <v>-0.15548887543344581</v>
      </c>
      <c r="AA612" s="8">
        <f t="shared" si="113"/>
        <v>-9.7358133369749564E-2</v>
      </c>
      <c r="AB612" s="8">
        <f t="shared" si="113"/>
        <v>0.18528485089526173</v>
      </c>
      <c r="AC612" s="8">
        <f t="shared" si="113"/>
        <v>1.0356076785421942E-2</v>
      </c>
      <c r="AD612" s="8">
        <f t="shared" si="113"/>
        <v>-0.43707953374522912</v>
      </c>
      <c r="AE612" s="8">
        <f t="shared" si="113"/>
        <v>0.17220160299235771</v>
      </c>
      <c r="AF612" s="8"/>
      <c r="AG612" s="8">
        <f t="shared" si="113"/>
        <v>-0.17021129557197978</v>
      </c>
      <c r="AH612" s="8">
        <f t="shared" si="113"/>
        <v>-0.11244745105076984</v>
      </c>
    </row>
    <row r="614" spans="1:34" x14ac:dyDescent="0.15">
      <c r="A614" s="5" t="s">
        <v>165</v>
      </c>
    </row>
    <row r="615" spans="1:34" x14ac:dyDescent="0.15">
      <c r="C615" s="1" t="str">
        <f>C$4</f>
        <v>EU-28</v>
      </c>
      <c r="D615" s="1" t="str">
        <f t="shared" ref="D615:AH615" si="114">D$4</f>
        <v>Austria</v>
      </c>
      <c r="E615" s="1" t="str">
        <f t="shared" si="114"/>
        <v>Belgium</v>
      </c>
      <c r="F615" s="1" t="str">
        <f t="shared" si="114"/>
        <v>Bulgaria</v>
      </c>
      <c r="G615" s="1" t="str">
        <f t="shared" si="114"/>
        <v>Croatia</v>
      </c>
      <c r="H615" s="1" t="str">
        <f t="shared" si="114"/>
        <v>Cyprus</v>
      </c>
      <c r="I615" s="1" t="str">
        <f t="shared" si="114"/>
        <v>Czech Republic</v>
      </c>
      <c r="J615" s="1" t="str">
        <f t="shared" si="114"/>
        <v>Denmark</v>
      </c>
      <c r="K615" s="1" t="str">
        <f t="shared" si="114"/>
        <v>Estonia</v>
      </c>
      <c r="L615" s="1" t="str">
        <f t="shared" si="114"/>
        <v>Finland</v>
      </c>
      <c r="M615" s="1" t="str">
        <f t="shared" si="114"/>
        <v>France</v>
      </c>
      <c r="N615" s="1" t="str">
        <f t="shared" si="114"/>
        <v>Germany</v>
      </c>
      <c r="O615" s="1" t="str">
        <f t="shared" si="114"/>
        <v>Greece</v>
      </c>
      <c r="P615" s="1" t="str">
        <f t="shared" si="114"/>
        <v>Hungary</v>
      </c>
      <c r="Q615" s="1" t="str">
        <f t="shared" si="114"/>
        <v>Ireland</v>
      </c>
      <c r="R615" s="1" t="str">
        <f t="shared" si="114"/>
        <v>Italy</v>
      </c>
      <c r="S615" s="1" t="str">
        <f t="shared" si="114"/>
        <v>Latvia</v>
      </c>
      <c r="T615" s="1" t="str">
        <f t="shared" si="114"/>
        <v>Lithuania</v>
      </c>
      <c r="U615" s="1" t="str">
        <f t="shared" si="114"/>
        <v>Luxembourg</v>
      </c>
      <c r="V615" s="1" t="str">
        <f t="shared" si="114"/>
        <v>Malta</v>
      </c>
      <c r="W615" s="1" t="str">
        <f t="shared" si="114"/>
        <v>Netherlands</v>
      </c>
      <c r="X615" s="1" t="str">
        <f t="shared" si="114"/>
        <v>Poland</v>
      </c>
      <c r="Y615" s="1" t="str">
        <f t="shared" si="114"/>
        <v>Portugal</v>
      </c>
      <c r="Z615" s="1" t="str">
        <f t="shared" si="114"/>
        <v>Romania</v>
      </c>
      <c r="AA615" s="1" t="str">
        <f t="shared" si="114"/>
        <v>Slovakia</v>
      </c>
      <c r="AB615" s="1" t="str">
        <f t="shared" si="114"/>
        <v>Slovenia</v>
      </c>
      <c r="AC615" s="1" t="str">
        <f t="shared" si="114"/>
        <v>Spain</v>
      </c>
      <c r="AD615" s="1" t="str">
        <f t="shared" si="114"/>
        <v>Sweden</v>
      </c>
      <c r="AE615" s="1" t="str">
        <f t="shared" si="114"/>
        <v>United Kingdom</v>
      </c>
      <c r="AF615" s="1"/>
      <c r="AG615" s="1" t="str">
        <f t="shared" si="114"/>
        <v>Iceland</v>
      </c>
      <c r="AH615" s="1" t="str">
        <f t="shared" si="114"/>
        <v>Montenegro</v>
      </c>
    </row>
    <row r="616" spans="1:34" x14ac:dyDescent="0.15">
      <c r="A616" s="7" t="s">
        <v>59</v>
      </c>
      <c r="B616" s="2" t="s">
        <v>12</v>
      </c>
      <c r="C616" s="8">
        <v>0.38553787895552416</v>
      </c>
      <c r="D616" s="8">
        <v>0.43081794659490402</v>
      </c>
      <c r="E616" s="8">
        <v>0.31328372197487042</v>
      </c>
      <c r="F616" s="8">
        <v>0.21552497752960093</v>
      </c>
      <c r="G616" s="8">
        <v>0.33470841261134709</v>
      </c>
      <c r="H616" s="8">
        <v>0.66215510185418724</v>
      </c>
      <c r="I616" s="8">
        <v>5.2535100837799859E-2</v>
      </c>
      <c r="J616" s="8">
        <v>0.36009564005156747</v>
      </c>
      <c r="K616" s="8">
        <v>0.28264571892794116</v>
      </c>
      <c r="L616" s="8">
        <v>0.4660619006078412</v>
      </c>
      <c r="M616" s="8">
        <v>0.45587594626822597</v>
      </c>
      <c r="N616" s="8">
        <v>0.16501572560792599</v>
      </c>
      <c r="O616" s="8">
        <v>0.55460390396778336</v>
      </c>
      <c r="P616" s="8">
        <v>0.45278771413856339</v>
      </c>
      <c r="Q616" s="8">
        <v>0.50084881726871866</v>
      </c>
      <c r="R616" s="8">
        <v>0.55249170824317473</v>
      </c>
      <c r="S616" s="8">
        <v>0.23535638545881882</v>
      </c>
      <c r="T616" s="8">
        <v>0.12489545347540257</v>
      </c>
      <c r="U616" s="8">
        <v>0.34857028982299459</v>
      </c>
      <c r="V616" s="8">
        <v>0.43758879105455462</v>
      </c>
      <c r="W616" s="8">
        <v>0.38025566200028094</v>
      </c>
      <c r="X616" s="8">
        <v>0.22753740752301405</v>
      </c>
      <c r="Y616" s="8">
        <v>0.44033797015492293</v>
      </c>
      <c r="Z616" s="8">
        <v>0.18899646007389789</v>
      </c>
      <c r="AA616" s="8">
        <v>0.26094982858984717</v>
      </c>
      <c r="AB616" s="8">
        <v>0.57113220098194095</v>
      </c>
      <c r="AC616" s="8">
        <v>0.50144686016977769</v>
      </c>
      <c r="AD616" s="8">
        <v>0.24656879147748922</v>
      </c>
      <c r="AE616" s="8">
        <v>0.38262695780098643</v>
      </c>
      <c r="AF616" s="8"/>
      <c r="AG616" s="8">
        <v>0.18914298495622794</v>
      </c>
      <c r="AH616" s="8">
        <v>5.1887935591528191E-2</v>
      </c>
    </row>
    <row r="617" spans="1:34" x14ac:dyDescent="0.15">
      <c r="A617" s="7" t="s">
        <v>60</v>
      </c>
      <c r="B617" s="2" t="s">
        <v>12</v>
      </c>
      <c r="C617" s="8">
        <v>0.48023450204643209</v>
      </c>
      <c r="D617" s="8">
        <v>0.48578431613822715</v>
      </c>
      <c r="E617" s="8">
        <v>0.47668771662967085</v>
      </c>
      <c r="F617" s="8">
        <v>0.56285622677684721</v>
      </c>
      <c r="G617" s="8">
        <v>0.47260539747071212</v>
      </c>
      <c r="H617" s="8">
        <v>0.3213770611313988</v>
      </c>
      <c r="I617" s="8">
        <v>0.72116357215207016</v>
      </c>
      <c r="J617" s="8">
        <v>0.5102923726721349</v>
      </c>
      <c r="K617" s="8">
        <v>0.33366144492248817</v>
      </c>
      <c r="L617" s="8">
        <v>0.47262897159144363</v>
      </c>
      <c r="M617" s="8">
        <v>0.42345962856458014</v>
      </c>
      <c r="N617" s="8">
        <v>0.69901776683854278</v>
      </c>
      <c r="O617" s="8">
        <v>0.33446721226668025</v>
      </c>
      <c r="P617" s="8">
        <v>0.37330303448707497</v>
      </c>
      <c r="Q617" s="8">
        <v>0.41269277387260628</v>
      </c>
      <c r="R617" s="8">
        <v>0.37469248531052418</v>
      </c>
      <c r="S617" s="8">
        <v>0.57203511156424947</v>
      </c>
      <c r="T617" s="8">
        <v>0.57466588751858549</v>
      </c>
      <c r="U617" s="8">
        <v>0.56713254796650858</v>
      </c>
      <c r="V617" s="8">
        <v>0.47009321859896619</v>
      </c>
      <c r="W617" s="8">
        <v>0.49219671280738575</v>
      </c>
      <c r="X617" s="8">
        <v>0.54026556307175899</v>
      </c>
      <c r="Y617" s="8">
        <v>0.39577073953334208</v>
      </c>
      <c r="Z617" s="8">
        <v>0.53900917828054384</v>
      </c>
      <c r="AA617" s="8">
        <v>0.54604800872316384</v>
      </c>
      <c r="AB617" s="8">
        <v>0.33421100522541192</v>
      </c>
      <c r="AC617" s="8">
        <v>0.38214674555835698</v>
      </c>
      <c r="AD617" s="8">
        <v>0.57301249043421754</v>
      </c>
      <c r="AE617" s="8">
        <v>0.49836785158374164</v>
      </c>
      <c r="AF617" s="8"/>
      <c r="AG617" s="8">
        <v>0.69879762619426933</v>
      </c>
      <c r="AH617" s="8">
        <v>0.63303070589690635</v>
      </c>
    </row>
    <row r="618" spans="1:34" x14ac:dyDescent="0.15">
      <c r="A618" s="7" t="s">
        <v>61</v>
      </c>
      <c r="B618" s="2" t="s">
        <v>12</v>
      </c>
      <c r="C618" s="8">
        <v>8.6765674869216575E-2</v>
      </c>
      <c r="D618" s="8">
        <v>4.0241941946490264E-2</v>
      </c>
      <c r="E618" s="8">
        <v>0.13810314053127223</v>
      </c>
      <c r="F618" s="8">
        <v>0.11961025424182804</v>
      </c>
      <c r="G618" s="8">
        <v>0.10290409831772974</v>
      </c>
      <c r="H618" s="8">
        <v>1.646783701441399E-2</v>
      </c>
      <c r="I618" s="8">
        <v>0.14419986376704214</v>
      </c>
      <c r="J618" s="8">
        <v>8.4756421752474068E-2</v>
      </c>
      <c r="K618" s="8">
        <v>0.31233287141194133</v>
      </c>
      <c r="L618" s="8">
        <v>2.1352433085189956E-2</v>
      </c>
      <c r="M618" s="8">
        <v>8.7809508066063094E-2</v>
      </c>
      <c r="N618" s="8">
        <v>8.0702833493741438E-2</v>
      </c>
      <c r="O618" s="8">
        <v>5.5701652222690738E-2</v>
      </c>
      <c r="P618" s="8">
        <v>9.5676799845079999E-2</v>
      </c>
      <c r="Q618" s="8">
        <v>5.6368660607116768E-2</v>
      </c>
      <c r="R618" s="8">
        <v>4.2773579994545174E-2</v>
      </c>
      <c r="S618" s="8">
        <v>4.6116161077116483E-2</v>
      </c>
      <c r="T618" s="8">
        <v>4.2010468823966127E-2</v>
      </c>
      <c r="U618" s="8">
        <v>3.2746616482885564E-2</v>
      </c>
      <c r="V618" s="8">
        <v>7.0123408103610896E-2</v>
      </c>
      <c r="W618" s="8">
        <v>3.9250785227168322E-2</v>
      </c>
      <c r="X618" s="8">
        <v>0.16734726251589918</v>
      </c>
      <c r="Y618" s="8">
        <v>0.13348503940794185</v>
      </c>
      <c r="Z618" s="8">
        <v>0.17879188811516608</v>
      </c>
      <c r="AA618" s="8">
        <v>9.5977285341116145E-2</v>
      </c>
      <c r="AB618" s="8">
        <v>4.9899606706818471E-2</v>
      </c>
      <c r="AC618" s="8">
        <v>0.1052466394160169</v>
      </c>
      <c r="AD618" s="8">
        <v>7.3657680208984902E-2</v>
      </c>
      <c r="AE618" s="8">
        <v>6.3610051961345504E-2</v>
      </c>
      <c r="AF618" s="8"/>
      <c r="AG618" s="8">
        <v>2.6821261183325052E-2</v>
      </c>
      <c r="AH618" s="8">
        <v>0.11970525669824532</v>
      </c>
    </row>
    <row r="619" spans="1:34" x14ac:dyDescent="0.15">
      <c r="A619" s="7" t="s">
        <v>25</v>
      </c>
      <c r="B619" s="2" t="s">
        <v>12</v>
      </c>
      <c r="C619" s="8">
        <v>4.7461944128827177E-2</v>
      </c>
      <c r="D619" s="8">
        <v>4.3155795320378644E-2</v>
      </c>
      <c r="E619" s="8">
        <v>7.1925420864186435E-2</v>
      </c>
      <c r="F619" s="8">
        <v>0.10200854145172392</v>
      </c>
      <c r="G619" s="8">
        <v>8.9782091600211E-2</v>
      </c>
      <c r="H619" s="8">
        <v>0</v>
      </c>
      <c r="I619" s="8">
        <v>8.2101463243087883E-2</v>
      </c>
      <c r="J619" s="8">
        <v>4.4855565523823596E-2</v>
      </c>
      <c r="K619" s="8">
        <v>7.13599647376294E-2</v>
      </c>
      <c r="L619" s="8">
        <v>3.9956694715525154E-2</v>
      </c>
      <c r="M619" s="8">
        <v>3.285491710113083E-2</v>
      </c>
      <c r="N619" s="8">
        <v>5.5263674059789734E-2</v>
      </c>
      <c r="O619" s="8">
        <v>5.5227231542845638E-2</v>
      </c>
      <c r="P619" s="8">
        <v>7.8232451529281655E-2</v>
      </c>
      <c r="Q619" s="8">
        <v>3.0089748251558291E-2</v>
      </c>
      <c r="R619" s="8">
        <v>3.0042226451755798E-2</v>
      </c>
      <c r="S619" s="8">
        <v>0.14649234189981511</v>
      </c>
      <c r="T619" s="8">
        <v>0.25842819018204588</v>
      </c>
      <c r="U619" s="8">
        <v>5.155054572761128E-2</v>
      </c>
      <c r="V619" s="8">
        <v>2.2194582242868369E-2</v>
      </c>
      <c r="W619" s="8">
        <v>8.8296839965164922E-2</v>
      </c>
      <c r="X619" s="8">
        <v>6.4849766889327864E-2</v>
      </c>
      <c r="Y619" s="8">
        <v>3.0406250903793283E-2</v>
      </c>
      <c r="Z619" s="8">
        <v>9.3202473530392252E-2</v>
      </c>
      <c r="AA619" s="8">
        <v>9.7024877345872784E-2</v>
      </c>
      <c r="AB619" s="8">
        <v>4.4757187085828633E-2</v>
      </c>
      <c r="AC619" s="8">
        <v>1.1159754855848487E-2</v>
      </c>
      <c r="AD619" s="8">
        <v>0.1067610378793083</v>
      </c>
      <c r="AE619" s="8">
        <v>5.5395138653926403E-2</v>
      </c>
      <c r="AF619" s="8"/>
      <c r="AG619" s="8">
        <v>8.5238127666177624E-2</v>
      </c>
      <c r="AH619" s="8">
        <v>0.19537610181331988</v>
      </c>
    </row>
    <row r="620" spans="1:34" x14ac:dyDescent="0.15">
      <c r="A620" s="7" t="s">
        <v>62</v>
      </c>
      <c r="B620" s="2" t="s">
        <v>12</v>
      </c>
      <c r="C620" s="8">
        <f>C616-C618</f>
        <v>0.29877220408630756</v>
      </c>
      <c r="D620" s="8">
        <f t="shared" ref="D620:AE620" si="115">D616-D618</f>
        <v>0.39057600464841374</v>
      </c>
      <c r="E620" s="8">
        <f t="shared" si="115"/>
        <v>0.17518058144359819</v>
      </c>
      <c r="F620" s="8">
        <f t="shared" si="115"/>
        <v>9.5914723287772882E-2</v>
      </c>
      <c r="G620" s="8">
        <f t="shared" si="115"/>
        <v>0.23180431429361736</v>
      </c>
      <c r="H620" s="8">
        <f t="shared" si="115"/>
        <v>0.64568726483977323</v>
      </c>
      <c r="I620" s="8">
        <f t="shared" si="115"/>
        <v>-9.1664762929242277E-2</v>
      </c>
      <c r="J620" s="8">
        <f t="shared" si="115"/>
        <v>0.27533921829909341</v>
      </c>
      <c r="K620" s="8">
        <f t="shared" si="115"/>
        <v>-2.9687152484000168E-2</v>
      </c>
      <c r="L620" s="8">
        <f t="shared" si="115"/>
        <v>0.44470946752265123</v>
      </c>
      <c r="M620" s="8">
        <f t="shared" si="115"/>
        <v>0.36806643820216289</v>
      </c>
      <c r="N620" s="8">
        <f t="shared" si="115"/>
        <v>8.4312892114184551E-2</v>
      </c>
      <c r="O620" s="8">
        <f t="shared" si="115"/>
        <v>0.49890225174509262</v>
      </c>
      <c r="P620" s="8">
        <f t="shared" si="115"/>
        <v>0.35711091429348341</v>
      </c>
      <c r="Q620" s="8">
        <f t="shared" si="115"/>
        <v>0.4444801566616019</v>
      </c>
      <c r="R620" s="8">
        <f t="shared" si="115"/>
        <v>0.50971812824862961</v>
      </c>
      <c r="S620" s="8">
        <f t="shared" si="115"/>
        <v>0.18924022438170235</v>
      </c>
      <c r="T620" s="8">
        <f t="shared" si="115"/>
        <v>8.2884984651436441E-2</v>
      </c>
      <c r="U620" s="8">
        <f t="shared" si="115"/>
        <v>0.31582367334010902</v>
      </c>
      <c r="V620" s="8">
        <f t="shared" si="115"/>
        <v>0.36746538295094372</v>
      </c>
      <c r="W620" s="8">
        <f t="shared" si="115"/>
        <v>0.34100487677311264</v>
      </c>
      <c r="X620" s="8">
        <f t="shared" si="115"/>
        <v>6.0190145007114865E-2</v>
      </c>
      <c r="Y620" s="8">
        <f t="shared" si="115"/>
        <v>0.30685293074698106</v>
      </c>
      <c r="Z620" s="8">
        <f t="shared" si="115"/>
        <v>1.0204571958731812E-2</v>
      </c>
      <c r="AA620" s="8">
        <f t="shared" si="115"/>
        <v>0.16497254324873101</v>
      </c>
      <c r="AB620" s="8">
        <f t="shared" si="115"/>
        <v>0.52123259427512247</v>
      </c>
      <c r="AC620" s="8">
        <f t="shared" si="115"/>
        <v>0.39620022075376077</v>
      </c>
      <c r="AD620" s="8">
        <f t="shared" si="115"/>
        <v>0.17291111126850434</v>
      </c>
      <c r="AE620" s="8">
        <f t="shared" si="115"/>
        <v>0.31901690583964093</v>
      </c>
      <c r="AF620" s="8"/>
      <c r="AG620" s="8">
        <f t="shared" ref="AG620:AH620" si="116">AG616-AG618</f>
        <v>0.16232172377290288</v>
      </c>
      <c r="AH620" s="8">
        <f t="shared" si="116"/>
        <v>-6.7817321106717121E-2</v>
      </c>
    </row>
    <row r="622" spans="1:34" x14ac:dyDescent="0.15">
      <c r="A622" s="5" t="s">
        <v>166</v>
      </c>
    </row>
    <row r="623" spans="1:34" x14ac:dyDescent="0.15">
      <c r="C623" s="1" t="str">
        <f>C$4</f>
        <v>EU-28</v>
      </c>
      <c r="D623" s="1" t="str">
        <f t="shared" ref="D623:AH623" si="117">D$4</f>
        <v>Austria</v>
      </c>
      <c r="E623" s="1" t="str">
        <f t="shared" si="117"/>
        <v>Belgium</v>
      </c>
      <c r="F623" s="1" t="str">
        <f t="shared" si="117"/>
        <v>Bulgaria</v>
      </c>
      <c r="G623" s="1" t="str">
        <f t="shared" si="117"/>
        <v>Croatia</v>
      </c>
      <c r="H623" s="1" t="str">
        <f t="shared" si="117"/>
        <v>Cyprus</v>
      </c>
      <c r="I623" s="1" t="str">
        <f t="shared" si="117"/>
        <v>Czech Republic</v>
      </c>
      <c r="J623" s="1" t="str">
        <f t="shared" si="117"/>
        <v>Denmark</v>
      </c>
      <c r="K623" s="1" t="str">
        <f t="shared" si="117"/>
        <v>Estonia</v>
      </c>
      <c r="L623" s="1" t="str">
        <f t="shared" si="117"/>
        <v>Finland</v>
      </c>
      <c r="M623" s="1" t="str">
        <f t="shared" si="117"/>
        <v>France</v>
      </c>
      <c r="N623" s="1" t="str">
        <f t="shared" si="117"/>
        <v>Germany</v>
      </c>
      <c r="O623" s="1" t="str">
        <f t="shared" si="117"/>
        <v>Greece</v>
      </c>
      <c r="P623" s="1" t="str">
        <f t="shared" si="117"/>
        <v>Hungary</v>
      </c>
      <c r="Q623" s="1" t="str">
        <f t="shared" si="117"/>
        <v>Ireland</v>
      </c>
      <c r="R623" s="1" t="str">
        <f t="shared" si="117"/>
        <v>Italy</v>
      </c>
      <c r="S623" s="1" t="str">
        <f t="shared" si="117"/>
        <v>Latvia</v>
      </c>
      <c r="T623" s="1" t="str">
        <f t="shared" si="117"/>
        <v>Lithuania</v>
      </c>
      <c r="U623" s="1" t="str">
        <f t="shared" si="117"/>
        <v>Luxembourg</v>
      </c>
      <c r="V623" s="1" t="str">
        <f t="shared" si="117"/>
        <v>Malta</v>
      </c>
      <c r="W623" s="1" t="str">
        <f t="shared" si="117"/>
        <v>Netherlands</v>
      </c>
      <c r="X623" s="1" t="str">
        <f t="shared" si="117"/>
        <v>Poland</v>
      </c>
      <c r="Y623" s="1" t="str">
        <f t="shared" si="117"/>
        <v>Portugal</v>
      </c>
      <c r="Z623" s="1" t="str">
        <f t="shared" si="117"/>
        <v>Romania</v>
      </c>
      <c r="AA623" s="1" t="str">
        <f t="shared" si="117"/>
        <v>Slovakia</v>
      </c>
      <c r="AB623" s="1" t="str">
        <f t="shared" si="117"/>
        <v>Slovenia</v>
      </c>
      <c r="AC623" s="1" t="str">
        <f t="shared" si="117"/>
        <v>Spain</v>
      </c>
      <c r="AD623" s="1" t="str">
        <f t="shared" si="117"/>
        <v>Sweden</v>
      </c>
      <c r="AE623" s="1" t="str">
        <f t="shared" si="117"/>
        <v>United Kingdom</v>
      </c>
      <c r="AF623" s="1"/>
      <c r="AG623" s="1" t="str">
        <f t="shared" si="117"/>
        <v>Iceland</v>
      </c>
      <c r="AH623" s="1" t="str">
        <f t="shared" si="117"/>
        <v>Montenegro</v>
      </c>
    </row>
    <row r="624" spans="1:34" x14ac:dyDescent="0.15">
      <c r="A624" s="7" t="s">
        <v>59</v>
      </c>
      <c r="B624" s="2" t="s">
        <v>12</v>
      </c>
      <c r="C624" s="8">
        <v>0.20017196543509788</v>
      </c>
      <c r="D624" s="8">
        <v>0.15142953768500253</v>
      </c>
      <c r="E624" s="8">
        <v>0.18866940551649394</v>
      </c>
      <c r="F624" s="8">
        <v>0.20244170231373934</v>
      </c>
      <c r="G624" s="8">
        <v>0.18918070129055395</v>
      </c>
      <c r="H624" s="8">
        <v>0</v>
      </c>
      <c r="I624" s="8">
        <v>0.24371514168138475</v>
      </c>
      <c r="J624" s="8">
        <v>0.25849705822316144</v>
      </c>
      <c r="K624" s="8">
        <v>0.18381089519955193</v>
      </c>
      <c r="L624" s="8">
        <v>0.25729296531298784</v>
      </c>
      <c r="M624" s="8">
        <v>0.16933392238454351</v>
      </c>
      <c r="N624" s="8">
        <v>0.18775222902939162</v>
      </c>
      <c r="O624" s="8">
        <v>0.16695842157116808</v>
      </c>
      <c r="P624" s="8">
        <v>0.21522915760332378</v>
      </c>
      <c r="Q624" s="8">
        <v>0.2418990441521259</v>
      </c>
      <c r="R624" s="8">
        <v>0.16488434279159819</v>
      </c>
      <c r="S624" s="8">
        <v>9.9970136339197935E-2</v>
      </c>
      <c r="T624" s="8">
        <v>0.16023389248876468</v>
      </c>
      <c r="U624" s="8">
        <v>0.13557429908050192</v>
      </c>
      <c r="V624" s="8">
        <v>0.10546905863223577</v>
      </c>
      <c r="W624" s="8">
        <v>0.21120130545431115</v>
      </c>
      <c r="X624" s="8">
        <v>0.23608568550644907</v>
      </c>
      <c r="Y624" s="8">
        <v>0.26904087679520289</v>
      </c>
      <c r="Z624" s="8">
        <v>0.14523127307498865</v>
      </c>
      <c r="AA624" s="8">
        <v>0.20936045133483158</v>
      </c>
      <c r="AB624" s="8">
        <v>0.10679324013540525</v>
      </c>
      <c r="AC624" s="8">
        <v>0.24023588395807313</v>
      </c>
      <c r="AD624" s="8">
        <v>0.19911606317693573</v>
      </c>
      <c r="AE624" s="8">
        <v>0.28774696073646533</v>
      </c>
      <c r="AF624" s="8"/>
      <c r="AG624" s="8">
        <v>7.4224578919091552E-2</v>
      </c>
      <c r="AH624" s="8">
        <v>0.25388577262460182</v>
      </c>
    </row>
    <row r="625" spans="1:34" x14ac:dyDescent="0.15">
      <c r="A625" s="7" t="s">
        <v>60</v>
      </c>
      <c r="B625" s="2" t="s">
        <v>12</v>
      </c>
      <c r="C625" s="8">
        <v>0.59618782176508078</v>
      </c>
      <c r="D625" s="8">
        <v>0.67557693182847178</v>
      </c>
      <c r="E625" s="8">
        <v>0.6160104177412058</v>
      </c>
      <c r="F625" s="8">
        <v>0.62166184045369777</v>
      </c>
      <c r="G625" s="8">
        <v>0.5998743870249561</v>
      </c>
      <c r="H625" s="8">
        <v>0.72824224687087502</v>
      </c>
      <c r="I625" s="8">
        <v>0.66193952073069129</v>
      </c>
      <c r="J625" s="8">
        <v>0.66327187250294406</v>
      </c>
      <c r="K625" s="8">
        <v>0.63342444332014602</v>
      </c>
      <c r="L625" s="8">
        <v>0.59432338696658216</v>
      </c>
      <c r="M625" s="8">
        <v>0.6049730314111984</v>
      </c>
      <c r="N625" s="8">
        <v>0.70400871837095047</v>
      </c>
      <c r="O625" s="8">
        <v>0.51957742938756624</v>
      </c>
      <c r="P625" s="8">
        <v>0.5025130492649903</v>
      </c>
      <c r="Q625" s="8">
        <v>0.48166023595091484</v>
      </c>
      <c r="R625" s="8">
        <v>0.62269214665916839</v>
      </c>
      <c r="S625" s="8">
        <v>0.69486802865985153</v>
      </c>
      <c r="T625" s="8">
        <v>0.52028993928580447</v>
      </c>
      <c r="U625" s="8">
        <v>0.78730618351147597</v>
      </c>
      <c r="V625" s="8">
        <v>0.77296645558304133</v>
      </c>
      <c r="W625" s="8">
        <v>0.47579426477674963</v>
      </c>
      <c r="X625" s="8">
        <v>0.56021563018868126</v>
      </c>
      <c r="Y625" s="8">
        <v>0.58460319997777466</v>
      </c>
      <c r="Z625" s="8">
        <v>0.6169371469561995</v>
      </c>
      <c r="AA625" s="8">
        <v>0.55954190463660192</v>
      </c>
      <c r="AB625" s="8">
        <v>0.4727049648345456</v>
      </c>
      <c r="AC625" s="8">
        <v>0.53647409822018144</v>
      </c>
      <c r="AD625" s="8">
        <v>0.56810508958300199</v>
      </c>
      <c r="AE625" s="8">
        <v>0.46477107485739411</v>
      </c>
      <c r="AF625" s="8"/>
      <c r="AG625" s="8">
        <v>0.55945696161022751</v>
      </c>
      <c r="AH625" s="8">
        <v>0.55651700858315212</v>
      </c>
    </row>
    <row r="626" spans="1:34" x14ac:dyDescent="0.15">
      <c r="A626" s="7" t="s">
        <v>61</v>
      </c>
      <c r="B626" s="2" t="s">
        <v>12</v>
      </c>
      <c r="C626" s="8">
        <v>0.14927546164873143</v>
      </c>
      <c r="D626" s="8">
        <v>0.12390456501166815</v>
      </c>
      <c r="E626" s="8">
        <v>0.1684328527014444</v>
      </c>
      <c r="F626" s="8">
        <v>8.2345187018942473E-2</v>
      </c>
      <c r="G626" s="8">
        <v>8.0582161083867107E-2</v>
      </c>
      <c r="H626" s="8">
        <v>9.3647148210915521E-2</v>
      </c>
      <c r="I626" s="8">
        <v>5.0596335249630683E-2</v>
      </c>
      <c r="J626" s="8">
        <v>7.8231069273894463E-2</v>
      </c>
      <c r="K626" s="8">
        <v>4.0460211497587092E-2</v>
      </c>
      <c r="L626" s="8">
        <v>8.5972257753867354E-2</v>
      </c>
      <c r="M626" s="8">
        <v>0.14647456621015112</v>
      </c>
      <c r="N626" s="8">
        <v>7.8453566604452754E-2</v>
      </c>
      <c r="O626" s="8">
        <v>0.29737143690306123</v>
      </c>
      <c r="P626" s="8">
        <v>0.14234742513927048</v>
      </c>
      <c r="Q626" s="8">
        <v>0.17713599033264307</v>
      </c>
      <c r="R626" s="8">
        <v>0.18350369321937834</v>
      </c>
      <c r="S626" s="8">
        <v>0</v>
      </c>
      <c r="T626" s="8">
        <v>4.7487581006649855E-2</v>
      </c>
      <c r="U626" s="8">
        <v>7.711951740802199E-2</v>
      </c>
      <c r="V626" s="8">
        <v>2.0279362721886993E-2</v>
      </c>
      <c r="W626" s="8">
        <v>0.25832915143080309</v>
      </c>
      <c r="X626" s="8">
        <v>0.1128428447885597</v>
      </c>
      <c r="Y626" s="8">
        <v>9.6468621289818701E-2</v>
      </c>
      <c r="Z626" s="8">
        <v>0.12172398061802793</v>
      </c>
      <c r="AA626" s="8">
        <v>9.9898086712102707E-2</v>
      </c>
      <c r="AB626" s="8">
        <v>0.35191667725046827</v>
      </c>
      <c r="AC626" s="8">
        <v>0.19958197282819315</v>
      </c>
      <c r="AD626" s="8">
        <v>0.1086376375189165</v>
      </c>
      <c r="AE626" s="8">
        <v>0.19790026801622612</v>
      </c>
      <c r="AF626" s="8"/>
      <c r="AG626" s="8">
        <v>0.13101676234256901</v>
      </c>
      <c r="AH626" s="8">
        <v>6.9498748583483511E-2</v>
      </c>
    </row>
    <row r="627" spans="1:34" x14ac:dyDescent="0.15">
      <c r="A627" s="7" t="s">
        <v>25</v>
      </c>
      <c r="B627" s="2" t="s">
        <v>12</v>
      </c>
      <c r="C627" s="8">
        <v>5.4364751151089893E-2</v>
      </c>
      <c r="D627" s="8">
        <v>4.9088965474857568E-2</v>
      </c>
      <c r="E627" s="8">
        <v>2.6887324040855819E-2</v>
      </c>
      <c r="F627" s="8">
        <v>9.3551270213620391E-2</v>
      </c>
      <c r="G627" s="8">
        <v>0.13036275060062294</v>
      </c>
      <c r="H627" s="8">
        <v>0.17811060491820946</v>
      </c>
      <c r="I627" s="8">
        <v>4.3749002338293222E-2</v>
      </c>
      <c r="J627" s="8">
        <v>0</v>
      </c>
      <c r="K627" s="8">
        <v>0.14230444998271496</v>
      </c>
      <c r="L627" s="8">
        <v>6.2411389966562564E-2</v>
      </c>
      <c r="M627" s="8">
        <v>7.9218479994106902E-2</v>
      </c>
      <c r="N627" s="8">
        <v>2.9785485995205144E-2</v>
      </c>
      <c r="O627" s="8">
        <v>1.6092712138204356E-2</v>
      </c>
      <c r="P627" s="8">
        <v>0.13991036799241544</v>
      </c>
      <c r="Q627" s="8">
        <v>9.9304729564316158E-2</v>
      </c>
      <c r="R627" s="8">
        <v>2.8919817329855067E-2</v>
      </c>
      <c r="S627" s="8">
        <v>0.20516183500095059</v>
      </c>
      <c r="T627" s="8">
        <v>0.27198858721878094</v>
      </c>
      <c r="U627" s="8">
        <v>0</v>
      </c>
      <c r="V627" s="8">
        <v>0.10128512306283591</v>
      </c>
      <c r="W627" s="8">
        <v>5.4675278338136096E-2</v>
      </c>
      <c r="X627" s="8">
        <v>9.085583951630985E-2</v>
      </c>
      <c r="Y627" s="8">
        <v>4.9887301937203921E-2</v>
      </c>
      <c r="Z627" s="8">
        <v>0.11610759935078407</v>
      </c>
      <c r="AA627" s="8">
        <v>0.13119955731646382</v>
      </c>
      <c r="AB627" s="8">
        <v>6.8585117779580915E-2</v>
      </c>
      <c r="AC627" s="8">
        <v>2.3708044993552422E-2</v>
      </c>
      <c r="AD627" s="8">
        <v>0.12414120972114581</v>
      </c>
      <c r="AE627" s="8">
        <v>4.9581696389914394E-2</v>
      </c>
      <c r="AF627" s="8"/>
      <c r="AG627" s="8">
        <v>0.235301697128112</v>
      </c>
      <c r="AH627" s="8">
        <v>0.12009847020876262</v>
      </c>
    </row>
    <row r="628" spans="1:34" x14ac:dyDescent="0.15">
      <c r="A628" s="7" t="s">
        <v>62</v>
      </c>
      <c r="B628" s="2" t="s">
        <v>12</v>
      </c>
      <c r="C628" s="8">
        <f>C624-C626</f>
        <v>5.0896503786366454E-2</v>
      </c>
      <c r="D628" s="8">
        <f t="shared" ref="D628:AE628" si="118">D624-D626</f>
        <v>2.7524972673334383E-2</v>
      </c>
      <c r="E628" s="8">
        <f t="shared" si="118"/>
        <v>2.0236552815049547E-2</v>
      </c>
      <c r="F628" s="8">
        <f t="shared" si="118"/>
        <v>0.12009651529479687</v>
      </c>
      <c r="G628" s="8">
        <f t="shared" si="118"/>
        <v>0.10859854020668684</v>
      </c>
      <c r="H628" s="8">
        <f t="shared" si="118"/>
        <v>-9.3647148210915521E-2</v>
      </c>
      <c r="I628" s="8">
        <f t="shared" si="118"/>
        <v>0.19311880643175405</v>
      </c>
      <c r="J628" s="8">
        <f t="shared" si="118"/>
        <v>0.18026598894926699</v>
      </c>
      <c r="K628" s="8">
        <f t="shared" si="118"/>
        <v>0.14335068370196485</v>
      </c>
      <c r="L628" s="8">
        <f t="shared" si="118"/>
        <v>0.17132070755912049</v>
      </c>
      <c r="M628" s="8">
        <f t="shared" si="118"/>
        <v>2.2859356174392387E-2</v>
      </c>
      <c r="N628" s="8">
        <f t="shared" si="118"/>
        <v>0.10929866242493887</v>
      </c>
      <c r="O628" s="8">
        <f t="shared" si="118"/>
        <v>-0.13041301533189315</v>
      </c>
      <c r="P628" s="8">
        <f t="shared" si="118"/>
        <v>7.28817324640533E-2</v>
      </c>
      <c r="Q628" s="8">
        <f t="shared" si="118"/>
        <v>6.476305381948283E-2</v>
      </c>
      <c r="R628" s="8">
        <f t="shared" si="118"/>
        <v>-1.8619350427780151E-2</v>
      </c>
      <c r="S628" s="8">
        <f t="shared" si="118"/>
        <v>9.9970136339197935E-2</v>
      </c>
      <c r="T628" s="8">
        <f t="shared" si="118"/>
        <v>0.11274631148211484</v>
      </c>
      <c r="U628" s="8">
        <f t="shared" si="118"/>
        <v>5.845478167247993E-2</v>
      </c>
      <c r="V628" s="8">
        <f t="shared" si="118"/>
        <v>8.5189695910348778E-2</v>
      </c>
      <c r="W628" s="8">
        <f t="shared" si="118"/>
        <v>-4.7127845976491944E-2</v>
      </c>
      <c r="X628" s="8">
        <f t="shared" si="118"/>
        <v>0.12324284071788937</v>
      </c>
      <c r="Y628" s="8">
        <f t="shared" si="118"/>
        <v>0.17257225550538419</v>
      </c>
      <c r="Z628" s="8">
        <f t="shared" si="118"/>
        <v>2.3507292456960718E-2</v>
      </c>
      <c r="AA628" s="8">
        <f t="shared" si="118"/>
        <v>0.10946236462272887</v>
      </c>
      <c r="AB628" s="8">
        <f t="shared" si="118"/>
        <v>-0.24512343711506301</v>
      </c>
      <c r="AC628" s="8">
        <f t="shared" si="118"/>
        <v>4.0653911129879983E-2</v>
      </c>
      <c r="AD628" s="8">
        <f t="shared" si="118"/>
        <v>9.0478425658019224E-2</v>
      </c>
      <c r="AE628" s="8">
        <f t="shared" si="118"/>
        <v>8.9846692720239207E-2</v>
      </c>
      <c r="AF628" s="8"/>
      <c r="AG628" s="8">
        <f t="shared" ref="AG628:AH628" si="119">AG624-AG626</f>
        <v>-5.6792183423477458E-2</v>
      </c>
      <c r="AH628" s="8">
        <f t="shared" si="119"/>
        <v>0.18438702404111831</v>
      </c>
    </row>
    <row r="630" spans="1:34" x14ac:dyDescent="0.15">
      <c r="A630" s="5" t="s">
        <v>167</v>
      </c>
    </row>
    <row r="631" spans="1:34" x14ac:dyDescent="0.15">
      <c r="C631" s="1" t="str">
        <f>C$4</f>
        <v>EU-28</v>
      </c>
      <c r="D631" s="1" t="str">
        <f t="shared" ref="D631:AH631" si="120">D$4</f>
        <v>Austria</v>
      </c>
      <c r="E631" s="1" t="str">
        <f t="shared" si="120"/>
        <v>Belgium</v>
      </c>
      <c r="F631" s="1" t="str">
        <f t="shared" si="120"/>
        <v>Bulgaria</v>
      </c>
      <c r="G631" s="1" t="str">
        <f t="shared" si="120"/>
        <v>Croatia</v>
      </c>
      <c r="H631" s="1" t="str">
        <f t="shared" si="120"/>
        <v>Cyprus</v>
      </c>
      <c r="I631" s="1" t="str">
        <f t="shared" si="120"/>
        <v>Czech Republic</v>
      </c>
      <c r="J631" s="1" t="str">
        <f t="shared" si="120"/>
        <v>Denmark</v>
      </c>
      <c r="K631" s="1" t="str">
        <f t="shared" si="120"/>
        <v>Estonia</v>
      </c>
      <c r="L631" s="1" t="str">
        <f t="shared" si="120"/>
        <v>Finland</v>
      </c>
      <c r="M631" s="1" t="str">
        <f t="shared" si="120"/>
        <v>France</v>
      </c>
      <c r="N631" s="1" t="str">
        <f t="shared" si="120"/>
        <v>Germany</v>
      </c>
      <c r="O631" s="1" t="str">
        <f t="shared" si="120"/>
        <v>Greece</v>
      </c>
      <c r="P631" s="1" t="str">
        <f t="shared" si="120"/>
        <v>Hungary</v>
      </c>
      <c r="Q631" s="1" t="str">
        <f t="shared" si="120"/>
        <v>Ireland</v>
      </c>
      <c r="R631" s="1" t="str">
        <f t="shared" si="120"/>
        <v>Italy</v>
      </c>
      <c r="S631" s="1" t="str">
        <f t="shared" si="120"/>
        <v>Latvia</v>
      </c>
      <c r="T631" s="1" t="str">
        <f t="shared" si="120"/>
        <v>Lithuania</v>
      </c>
      <c r="U631" s="1" t="str">
        <f t="shared" si="120"/>
        <v>Luxembourg</v>
      </c>
      <c r="V631" s="1" t="str">
        <f t="shared" si="120"/>
        <v>Malta</v>
      </c>
      <c r="W631" s="1" t="str">
        <f t="shared" si="120"/>
        <v>Netherlands</v>
      </c>
      <c r="X631" s="1" t="str">
        <f t="shared" si="120"/>
        <v>Poland</v>
      </c>
      <c r="Y631" s="1" t="str">
        <f t="shared" si="120"/>
        <v>Portugal</v>
      </c>
      <c r="Z631" s="1" t="str">
        <f t="shared" si="120"/>
        <v>Romania</v>
      </c>
      <c r="AA631" s="1" t="str">
        <f t="shared" si="120"/>
        <v>Slovakia</v>
      </c>
      <c r="AB631" s="1" t="str">
        <f t="shared" si="120"/>
        <v>Slovenia</v>
      </c>
      <c r="AC631" s="1" t="str">
        <f t="shared" si="120"/>
        <v>Spain</v>
      </c>
      <c r="AD631" s="1" t="str">
        <f t="shared" si="120"/>
        <v>Sweden</v>
      </c>
      <c r="AE631" s="1" t="str">
        <f t="shared" si="120"/>
        <v>United Kingdom</v>
      </c>
      <c r="AF631" s="1"/>
      <c r="AG631" s="1" t="str">
        <f t="shared" si="120"/>
        <v>Iceland</v>
      </c>
      <c r="AH631" s="1" t="str">
        <f t="shared" si="120"/>
        <v>Montenegro</v>
      </c>
    </row>
    <row r="632" spans="1:34" x14ac:dyDescent="0.15">
      <c r="A632" s="7" t="s">
        <v>59</v>
      </c>
      <c r="B632" s="2" t="s">
        <v>12</v>
      </c>
      <c r="C632" s="8">
        <v>8.6741931967884656E-2</v>
      </c>
      <c r="D632" s="8">
        <v>3.2280973537103436E-2</v>
      </c>
      <c r="E632" s="8">
        <v>4.61017971288245E-2</v>
      </c>
      <c r="F632" s="8">
        <v>6.059165565807647E-2</v>
      </c>
      <c r="G632" s="8">
        <v>0.1104650907423269</v>
      </c>
      <c r="H632" s="8">
        <v>0.21467474703322811</v>
      </c>
      <c r="I632" s="8">
        <v>0.10572590138612564</v>
      </c>
      <c r="J632" s="8">
        <v>7.2390482829969224E-2</v>
      </c>
      <c r="K632" s="8">
        <v>6.4073368374471806E-2</v>
      </c>
      <c r="L632" s="8">
        <v>0.13882014161316319</v>
      </c>
      <c r="M632" s="8">
        <v>8.2463987419032242E-2</v>
      </c>
      <c r="N632" s="8">
        <v>9.3981859714940455E-2</v>
      </c>
      <c r="O632" s="8">
        <v>0.17691430133695826</v>
      </c>
      <c r="P632" s="8">
        <v>0.15439515465887357</v>
      </c>
      <c r="Q632" s="8">
        <v>7.3770532809310216E-2</v>
      </c>
      <c r="R632" s="8">
        <v>5.5797380966996317E-2</v>
      </c>
      <c r="S632" s="8">
        <v>0.10215750543725378</v>
      </c>
      <c r="T632" s="8">
        <v>2.837845399788002E-2</v>
      </c>
      <c r="U632" s="8">
        <v>5.4644444034297635E-2</v>
      </c>
      <c r="V632" s="8">
        <v>0.12574842135412276</v>
      </c>
      <c r="W632" s="8">
        <v>5.7104287494432776E-2</v>
      </c>
      <c r="X632" s="8">
        <v>0.12429841960777747</v>
      </c>
      <c r="Y632" s="8">
        <v>3.9248663907931865E-2</v>
      </c>
      <c r="Z632" s="8">
        <v>8.4078777164633606E-2</v>
      </c>
      <c r="AA632" s="8">
        <v>9.2742215092601471E-2</v>
      </c>
      <c r="AB632" s="8">
        <v>0.11172467138353079</v>
      </c>
      <c r="AC632" s="8">
        <v>0.10814973937735965</v>
      </c>
      <c r="AD632" s="8">
        <v>4.8697275952107419E-2</v>
      </c>
      <c r="AE632" s="8">
        <v>0.10933900840059925</v>
      </c>
      <c r="AF632" s="8"/>
      <c r="AG632" s="8">
        <v>0.12482053540065068</v>
      </c>
      <c r="AH632" s="8">
        <v>5.0028799603720954E-2</v>
      </c>
    </row>
    <row r="633" spans="1:34" x14ac:dyDescent="0.15">
      <c r="A633" s="7" t="s">
        <v>60</v>
      </c>
      <c r="B633" s="2" t="s">
        <v>12</v>
      </c>
      <c r="C633" s="8">
        <v>0.74123193144411348</v>
      </c>
      <c r="D633" s="8">
        <v>0.86005802291265598</v>
      </c>
      <c r="E633" s="8">
        <v>0.79354848832562919</v>
      </c>
      <c r="F633" s="8">
        <v>0.73922226736049712</v>
      </c>
      <c r="G633" s="8">
        <v>0.69511080832300687</v>
      </c>
      <c r="H633" s="8">
        <v>0.55862889724803599</v>
      </c>
      <c r="I633" s="8">
        <v>0.77589323926709786</v>
      </c>
      <c r="J633" s="8">
        <v>0.72325489839015222</v>
      </c>
      <c r="K633" s="8">
        <v>0.86456666688789874</v>
      </c>
      <c r="L633" s="8">
        <v>0.71550157236901335</v>
      </c>
      <c r="M633" s="8">
        <v>0.71431169979772324</v>
      </c>
      <c r="N633" s="8">
        <v>0.79106483094305668</v>
      </c>
      <c r="O633" s="8">
        <v>0.59145040477627253</v>
      </c>
      <c r="P633" s="8">
        <v>0.66784696323531012</v>
      </c>
      <c r="Q633" s="8">
        <v>0.66141207031308047</v>
      </c>
      <c r="R633" s="8">
        <v>0.78793463824685372</v>
      </c>
      <c r="S633" s="8">
        <v>0.63295957062009123</v>
      </c>
      <c r="T633" s="8">
        <v>0.70319622766186374</v>
      </c>
      <c r="U633" s="8">
        <v>0.864425700919498</v>
      </c>
      <c r="V633" s="8">
        <v>0.73520434597704065</v>
      </c>
      <c r="W633" s="8">
        <v>0.72447958833685266</v>
      </c>
      <c r="X633" s="8">
        <v>0.74614306419807874</v>
      </c>
      <c r="Y633" s="8">
        <v>0.81417220862589534</v>
      </c>
      <c r="Z633" s="8">
        <v>0.74559275510234591</v>
      </c>
      <c r="AA633" s="8">
        <v>0.75040358357388748</v>
      </c>
      <c r="AB633" s="8">
        <v>0.57881440440388576</v>
      </c>
      <c r="AC633" s="8">
        <v>0.7201317688850184</v>
      </c>
      <c r="AD633" s="8">
        <v>0.67971498295097688</v>
      </c>
      <c r="AE633" s="8">
        <v>0.63553088201161101</v>
      </c>
      <c r="AF633" s="8"/>
      <c r="AG633" s="8">
        <v>0.70790660418153839</v>
      </c>
      <c r="AH633" s="8">
        <v>0.85296050391613509</v>
      </c>
    </row>
    <row r="634" spans="1:34" x14ac:dyDescent="0.15">
      <c r="A634" s="7" t="s">
        <v>61</v>
      </c>
      <c r="B634" s="2" t="s">
        <v>12</v>
      </c>
      <c r="C634" s="8">
        <v>8.3979508693002067E-2</v>
      </c>
      <c r="D634" s="8">
        <v>5.5060521949476547E-2</v>
      </c>
      <c r="E634" s="8">
        <v>0.12470610155784628</v>
      </c>
      <c r="F634" s="8">
        <v>2.8901037113332438E-2</v>
      </c>
      <c r="G634" s="8">
        <v>0.1188758994717387</v>
      </c>
      <c r="H634" s="8">
        <v>5.8889729623451667E-2</v>
      </c>
      <c r="I634" s="8">
        <v>3.7431482439345166E-2</v>
      </c>
      <c r="J634" s="8">
        <v>0.13946285490317084</v>
      </c>
      <c r="K634" s="8">
        <v>0</v>
      </c>
      <c r="L634" s="8">
        <v>8.3824723980786942E-2</v>
      </c>
      <c r="M634" s="8">
        <v>7.0430717381867791E-2</v>
      </c>
      <c r="N634" s="8">
        <v>8.0665777356283011E-2</v>
      </c>
      <c r="O634" s="8">
        <v>0.1445669572173712</v>
      </c>
      <c r="P634" s="8">
        <v>4.0490417033134128E-2</v>
      </c>
      <c r="Q634" s="8">
        <v>7.5091649171007149E-2</v>
      </c>
      <c r="R634" s="8">
        <v>0.10419356938795922</v>
      </c>
      <c r="S634" s="8">
        <v>0</v>
      </c>
      <c r="T634" s="8">
        <v>4.3270547328768796E-2</v>
      </c>
      <c r="U634" s="8">
        <v>4.4372900925136433E-2</v>
      </c>
      <c r="V634" s="8">
        <v>3.7762109606000648E-2</v>
      </c>
      <c r="W634" s="8">
        <v>0.11012980565335695</v>
      </c>
      <c r="X634" s="8">
        <v>4.2042989910417446E-2</v>
      </c>
      <c r="Y634" s="8">
        <v>6.7769114567094807E-2</v>
      </c>
      <c r="Z634" s="8">
        <v>2.8863233535801183E-2</v>
      </c>
      <c r="AA634" s="8">
        <v>3.4016191903102844E-2</v>
      </c>
      <c r="AB634" s="8">
        <v>0.18157402332554212</v>
      </c>
      <c r="AC634" s="8">
        <v>0.11144043296954564</v>
      </c>
      <c r="AD634" s="8">
        <v>0.11323846349000777</v>
      </c>
      <c r="AE634" s="8">
        <v>8.5704418136130431E-2</v>
      </c>
      <c r="AF634" s="8"/>
      <c r="AG634" s="8">
        <v>0</v>
      </c>
      <c r="AH634" s="8">
        <v>4.6981896876422964E-2</v>
      </c>
    </row>
    <row r="635" spans="1:34" x14ac:dyDescent="0.15">
      <c r="A635" s="7" t="s">
        <v>25</v>
      </c>
      <c r="B635" s="2" t="s">
        <v>12</v>
      </c>
      <c r="C635" s="8">
        <v>8.8046627894999771E-2</v>
      </c>
      <c r="D635" s="8">
        <v>5.260048160076411E-2</v>
      </c>
      <c r="E635" s="8">
        <v>3.5643612987700156E-2</v>
      </c>
      <c r="F635" s="8">
        <v>0.17128503986809387</v>
      </c>
      <c r="G635" s="8">
        <v>7.5548201462927664E-2</v>
      </c>
      <c r="H635" s="8">
        <v>0.16780662609528432</v>
      </c>
      <c r="I635" s="8">
        <v>8.0949376907431286E-2</v>
      </c>
      <c r="J635" s="8">
        <v>6.4891763876707725E-2</v>
      </c>
      <c r="K635" s="8">
        <v>7.13599647376294E-2</v>
      </c>
      <c r="L635" s="8">
        <v>6.1853562037036507E-2</v>
      </c>
      <c r="M635" s="8">
        <v>0.13279359540137675</v>
      </c>
      <c r="N635" s="8">
        <v>3.4287531985719821E-2</v>
      </c>
      <c r="O635" s="8">
        <v>8.7068336669397992E-2</v>
      </c>
      <c r="P635" s="8">
        <v>0.13726746507268214</v>
      </c>
      <c r="Q635" s="8">
        <v>0.18972574770660228</v>
      </c>
      <c r="R635" s="8">
        <v>5.2074411398190669E-2</v>
      </c>
      <c r="S635" s="8">
        <v>0.26488292394265495</v>
      </c>
      <c r="T635" s="8">
        <v>0.22515477101148737</v>
      </c>
      <c r="U635" s="8">
        <v>3.6556954121067887E-2</v>
      </c>
      <c r="V635" s="8">
        <v>0.10128512306283591</v>
      </c>
      <c r="W635" s="8">
        <v>0.10828631851535762</v>
      </c>
      <c r="X635" s="8">
        <v>8.7515526283726455E-2</v>
      </c>
      <c r="Y635" s="8">
        <v>7.8810012899078075E-2</v>
      </c>
      <c r="Z635" s="8">
        <v>0.14146523419721924</v>
      </c>
      <c r="AA635" s="8">
        <v>0.12283800943040826</v>
      </c>
      <c r="AB635" s="8">
        <v>0.12788690088704141</v>
      </c>
      <c r="AC635" s="8">
        <v>6.0278058768076362E-2</v>
      </c>
      <c r="AD635" s="8">
        <v>0.15834927760690792</v>
      </c>
      <c r="AE635" s="8">
        <v>0.16942569145165937</v>
      </c>
      <c r="AF635" s="8"/>
      <c r="AG635" s="8">
        <v>0.16727286041781086</v>
      </c>
      <c r="AH635" s="8">
        <v>5.0028799603720954E-2</v>
      </c>
    </row>
    <row r="636" spans="1:34" x14ac:dyDescent="0.15">
      <c r="A636" s="7" t="s">
        <v>62</v>
      </c>
      <c r="B636" s="2" t="s">
        <v>12</v>
      </c>
      <c r="C636" s="8">
        <f>C632-C634</f>
        <v>2.7624232748825889E-3</v>
      </c>
      <c r="D636" s="8">
        <f t="shared" ref="D636:AE636" si="121">D632-D634</f>
        <v>-2.2779548412373112E-2</v>
      </c>
      <c r="E636" s="8">
        <f t="shared" si="121"/>
        <v>-7.8604304429021776E-2</v>
      </c>
      <c r="F636" s="8">
        <f t="shared" si="121"/>
        <v>3.1690618544744031E-2</v>
      </c>
      <c r="G636" s="8">
        <f t="shared" si="121"/>
        <v>-8.4108087294118006E-3</v>
      </c>
      <c r="H636" s="8">
        <f t="shared" si="121"/>
        <v>0.15578501740977646</v>
      </c>
      <c r="I636" s="8">
        <f t="shared" si="121"/>
        <v>6.8294418946780483E-2</v>
      </c>
      <c r="J636" s="8">
        <f t="shared" si="121"/>
        <v>-6.7072372073201617E-2</v>
      </c>
      <c r="K636" s="8">
        <f t="shared" si="121"/>
        <v>6.4073368374471806E-2</v>
      </c>
      <c r="L636" s="8">
        <f t="shared" si="121"/>
        <v>5.4995417632376253E-2</v>
      </c>
      <c r="M636" s="8">
        <f t="shared" si="121"/>
        <v>1.2033270037164451E-2</v>
      </c>
      <c r="N636" s="8">
        <f t="shared" si="121"/>
        <v>1.3316082358657444E-2</v>
      </c>
      <c r="O636" s="8">
        <f t="shared" si="121"/>
        <v>3.2347344119587063E-2</v>
      </c>
      <c r="P636" s="8">
        <f t="shared" si="121"/>
        <v>0.11390473762573944</v>
      </c>
      <c r="Q636" s="8">
        <f t="shared" si="121"/>
        <v>-1.3211163616969335E-3</v>
      </c>
      <c r="R636" s="8">
        <f t="shared" si="121"/>
        <v>-4.8396188420962903E-2</v>
      </c>
      <c r="S636" s="8">
        <f t="shared" si="121"/>
        <v>0.10215750543725378</v>
      </c>
      <c r="T636" s="8">
        <f t="shared" si="121"/>
        <v>-1.4892093330888777E-2</v>
      </c>
      <c r="U636" s="8">
        <f t="shared" si="121"/>
        <v>1.0271543109161202E-2</v>
      </c>
      <c r="V636" s="8">
        <f t="shared" si="121"/>
        <v>8.7986311748122104E-2</v>
      </c>
      <c r="W636" s="8">
        <f t="shared" si="121"/>
        <v>-5.3025518158924173E-2</v>
      </c>
      <c r="X636" s="8">
        <f t="shared" si="121"/>
        <v>8.2255429697360022E-2</v>
      </c>
      <c r="Y636" s="8">
        <f t="shared" si="121"/>
        <v>-2.8520450659162942E-2</v>
      </c>
      <c r="Z636" s="8">
        <f t="shared" si="121"/>
        <v>5.5215543628832423E-2</v>
      </c>
      <c r="AA636" s="8">
        <f t="shared" si="121"/>
        <v>5.8726023189498627E-2</v>
      </c>
      <c r="AB636" s="8">
        <f t="shared" si="121"/>
        <v>-6.9849351942011334E-2</v>
      </c>
      <c r="AC636" s="8">
        <f t="shared" si="121"/>
        <v>-3.290693592185992E-3</v>
      </c>
      <c r="AD636" s="8">
        <f t="shared" si="121"/>
        <v>-6.4541187537900349E-2</v>
      </c>
      <c r="AE636" s="8">
        <f t="shared" si="121"/>
        <v>2.3634590264468819E-2</v>
      </c>
      <c r="AF636" s="8"/>
      <c r="AG636" s="8">
        <f t="shared" ref="AG636:AH636" si="122">AG632-AG634</f>
        <v>0.12482053540065068</v>
      </c>
      <c r="AH636" s="8">
        <f t="shared" si="122"/>
        <v>3.0469027272979898E-3</v>
      </c>
    </row>
    <row r="638" spans="1:34" x14ac:dyDescent="0.15">
      <c r="A638" s="5" t="s">
        <v>168</v>
      </c>
    </row>
    <row r="639" spans="1:34" x14ac:dyDescent="0.15">
      <c r="C639" s="1" t="str">
        <f>C$4</f>
        <v>EU-28</v>
      </c>
      <c r="D639" s="1" t="str">
        <f t="shared" ref="D639:AH639" si="123">D$4</f>
        <v>Austria</v>
      </c>
      <c r="E639" s="1" t="str">
        <f t="shared" si="123"/>
        <v>Belgium</v>
      </c>
      <c r="F639" s="1" t="str">
        <f t="shared" si="123"/>
        <v>Bulgaria</v>
      </c>
      <c r="G639" s="1" t="str">
        <f t="shared" si="123"/>
        <v>Croatia</v>
      </c>
      <c r="H639" s="1" t="str">
        <f t="shared" si="123"/>
        <v>Cyprus</v>
      </c>
      <c r="I639" s="1" t="str">
        <f t="shared" si="123"/>
        <v>Czech Republic</v>
      </c>
      <c r="J639" s="1" t="str">
        <f t="shared" si="123"/>
        <v>Denmark</v>
      </c>
      <c r="K639" s="1" t="str">
        <f t="shared" si="123"/>
        <v>Estonia</v>
      </c>
      <c r="L639" s="1" t="str">
        <f t="shared" si="123"/>
        <v>Finland</v>
      </c>
      <c r="M639" s="1" t="str">
        <f t="shared" si="123"/>
        <v>France</v>
      </c>
      <c r="N639" s="1" t="str">
        <f t="shared" si="123"/>
        <v>Germany</v>
      </c>
      <c r="O639" s="1" t="str">
        <f t="shared" si="123"/>
        <v>Greece</v>
      </c>
      <c r="P639" s="1" t="str">
        <f t="shared" si="123"/>
        <v>Hungary</v>
      </c>
      <c r="Q639" s="1" t="str">
        <f t="shared" si="123"/>
        <v>Ireland</v>
      </c>
      <c r="R639" s="1" t="str">
        <f t="shared" si="123"/>
        <v>Italy</v>
      </c>
      <c r="S639" s="1" t="str">
        <f t="shared" si="123"/>
        <v>Latvia</v>
      </c>
      <c r="T639" s="1" t="str">
        <f t="shared" si="123"/>
        <v>Lithuania</v>
      </c>
      <c r="U639" s="1" t="str">
        <f t="shared" si="123"/>
        <v>Luxembourg</v>
      </c>
      <c r="V639" s="1" t="str">
        <f t="shared" si="123"/>
        <v>Malta</v>
      </c>
      <c r="W639" s="1" t="str">
        <f t="shared" si="123"/>
        <v>Netherlands</v>
      </c>
      <c r="X639" s="1" t="str">
        <f t="shared" si="123"/>
        <v>Poland</v>
      </c>
      <c r="Y639" s="1" t="str">
        <f t="shared" si="123"/>
        <v>Portugal</v>
      </c>
      <c r="Z639" s="1" t="str">
        <f t="shared" si="123"/>
        <v>Romania</v>
      </c>
      <c r="AA639" s="1" t="str">
        <f t="shared" si="123"/>
        <v>Slovakia</v>
      </c>
      <c r="AB639" s="1" t="str">
        <f t="shared" si="123"/>
        <v>Slovenia</v>
      </c>
      <c r="AC639" s="1" t="str">
        <f t="shared" si="123"/>
        <v>Spain</v>
      </c>
      <c r="AD639" s="1" t="str">
        <f t="shared" si="123"/>
        <v>Sweden</v>
      </c>
      <c r="AE639" s="1" t="str">
        <f t="shared" si="123"/>
        <v>United Kingdom</v>
      </c>
      <c r="AF639" s="1"/>
      <c r="AG639" s="1" t="str">
        <f t="shared" si="123"/>
        <v>Iceland</v>
      </c>
      <c r="AH639" s="1" t="str">
        <f t="shared" si="123"/>
        <v>Montenegro</v>
      </c>
    </row>
    <row r="640" spans="1:34" x14ac:dyDescent="0.15">
      <c r="A640" s="7" t="s">
        <v>59</v>
      </c>
      <c r="B640" s="2" t="s">
        <v>12</v>
      </c>
      <c r="C640" s="8">
        <v>0.30931262625475081</v>
      </c>
      <c r="D640" s="8">
        <v>0.46863146294531816</v>
      </c>
      <c r="E640" s="8">
        <v>0.30365016988736648</v>
      </c>
      <c r="F640" s="8">
        <v>0.26883124723100088</v>
      </c>
      <c r="G640" s="8">
        <v>0.25991361078441649</v>
      </c>
      <c r="H640" s="8">
        <v>0.60555409432646468</v>
      </c>
      <c r="I640" s="8">
        <v>0.18635892758033906</v>
      </c>
      <c r="J640" s="8">
        <v>0.34890655410311</v>
      </c>
      <c r="K640" s="8">
        <v>0.25510497237159258</v>
      </c>
      <c r="L640" s="8">
        <v>0.46998702919755286</v>
      </c>
      <c r="M640" s="8">
        <v>0.41178963144278424</v>
      </c>
      <c r="N640" s="8">
        <v>0.29879489875940352</v>
      </c>
      <c r="O640" s="8">
        <v>0.60430662050628059</v>
      </c>
      <c r="P640" s="8">
        <v>0.2492173442515806</v>
      </c>
      <c r="Q640" s="8">
        <v>0.25865982028171824</v>
      </c>
      <c r="R640" s="8">
        <v>0.29322956693434571</v>
      </c>
      <c r="S640" s="8">
        <v>0.13996145442582217</v>
      </c>
      <c r="T640" s="8">
        <v>0.1970020193939778</v>
      </c>
      <c r="U640" s="8">
        <v>0.40815376369528289</v>
      </c>
      <c r="V640" s="8">
        <v>0.30141224987817145</v>
      </c>
      <c r="W640" s="8">
        <v>0.37221794060393437</v>
      </c>
      <c r="X640" s="8">
        <v>0.17094321600619902</v>
      </c>
      <c r="Y640" s="8">
        <v>0.19433493660865928</v>
      </c>
      <c r="Z640" s="8">
        <v>0.21267198054186634</v>
      </c>
      <c r="AA640" s="8">
        <v>0.17319429918180673</v>
      </c>
      <c r="AB640" s="8">
        <v>0.56982153850276773</v>
      </c>
      <c r="AC640" s="8">
        <v>0.31904522849159728</v>
      </c>
      <c r="AD640" s="8">
        <v>0.3108421026968578</v>
      </c>
      <c r="AE640" s="8">
        <v>0.25531295972938595</v>
      </c>
      <c r="AF640" s="8"/>
      <c r="AG640" s="8">
        <v>8.508700487610403E-2</v>
      </c>
      <c r="AH640" s="8">
        <v>0.25487206430644038</v>
      </c>
    </row>
    <row r="641" spans="1:34" x14ac:dyDescent="0.15">
      <c r="A641" s="7" t="s">
        <v>60</v>
      </c>
      <c r="B641" s="2" t="s">
        <v>12</v>
      </c>
      <c r="C641" s="8">
        <v>0.58596672320281906</v>
      </c>
      <c r="D641" s="8">
        <v>0.48029436727790087</v>
      </c>
      <c r="E641" s="8">
        <v>0.61725623609727442</v>
      </c>
      <c r="F641" s="8">
        <v>0.6345656023528361</v>
      </c>
      <c r="G641" s="8">
        <v>0.54560860256239141</v>
      </c>
      <c r="H641" s="8">
        <v>0.27356447665667977</v>
      </c>
      <c r="I641" s="8">
        <v>0.72364132345695953</v>
      </c>
      <c r="J641" s="8">
        <v>0.5709487848452357</v>
      </c>
      <c r="K641" s="8">
        <v>0.6138410954417155</v>
      </c>
      <c r="L641" s="8">
        <v>0.47812583195032576</v>
      </c>
      <c r="M641" s="8">
        <v>0.49214996193514443</v>
      </c>
      <c r="N641" s="8">
        <v>0.62870805031562504</v>
      </c>
      <c r="O641" s="8">
        <v>0.3105840136719703</v>
      </c>
      <c r="P641" s="8">
        <v>0.63865188840017817</v>
      </c>
      <c r="Q641" s="8">
        <v>0.58338355793126018</v>
      </c>
      <c r="R641" s="8">
        <v>0.63077564024766541</v>
      </c>
      <c r="S641" s="8">
        <v>0.67564754096001989</v>
      </c>
      <c r="T641" s="8">
        <v>0.52904482401646191</v>
      </c>
      <c r="U641" s="8">
        <v>0.51472671889669508</v>
      </c>
      <c r="V641" s="8">
        <v>0.64403186938134993</v>
      </c>
      <c r="W641" s="8">
        <v>0.50462557565511179</v>
      </c>
      <c r="X641" s="8">
        <v>0.67864657907646886</v>
      </c>
      <c r="Y641" s="8">
        <v>0.6973021491207283</v>
      </c>
      <c r="Z641" s="8">
        <v>0.60316646072503577</v>
      </c>
      <c r="AA641" s="8">
        <v>0.66771025208166401</v>
      </c>
      <c r="AB641" s="8">
        <v>0.31204874362718471</v>
      </c>
      <c r="AC641" s="8">
        <v>0.57899314744368979</v>
      </c>
      <c r="AD641" s="8">
        <v>0.55712279422572353</v>
      </c>
      <c r="AE641" s="8">
        <v>0.56340054330743972</v>
      </c>
      <c r="AF641" s="8"/>
      <c r="AG641" s="8">
        <v>0.72615041409980063</v>
      </c>
      <c r="AH641" s="8">
        <v>0.54165690568911684</v>
      </c>
    </row>
    <row r="642" spans="1:34" x14ac:dyDescent="0.15">
      <c r="A642" s="7" t="s">
        <v>61</v>
      </c>
      <c r="B642" s="2" t="s">
        <v>12</v>
      </c>
      <c r="C642" s="8">
        <v>5.4111147235190393E-2</v>
      </c>
      <c r="D642" s="8">
        <v>3.8316227502851762E-2</v>
      </c>
      <c r="E642" s="8">
        <v>5.3229440068227996E-2</v>
      </c>
      <c r="F642" s="8">
        <v>8.9815985107125629E-3</v>
      </c>
      <c r="G642" s="8">
        <v>6.989038675579462E-2</v>
      </c>
      <c r="H642" s="8">
        <v>0</v>
      </c>
      <c r="I642" s="8">
        <v>5.400745691013624E-2</v>
      </c>
      <c r="J642" s="8">
        <v>7.0932985462804118E-2</v>
      </c>
      <c r="K642" s="8">
        <v>0</v>
      </c>
      <c r="L642" s="8">
        <v>2.2520830150553471E-2</v>
      </c>
      <c r="M642" s="8">
        <v>5.8250267686977469E-2</v>
      </c>
      <c r="N642" s="8">
        <v>5.2207781886959591E-2</v>
      </c>
      <c r="O642" s="8">
        <v>6.0607341285841811E-2</v>
      </c>
      <c r="P642" s="8">
        <v>1.8973002382927262E-2</v>
      </c>
      <c r="Q642" s="8">
        <v>5.9593997498577619E-2</v>
      </c>
      <c r="R642" s="8">
        <v>3.62151054537612E-2</v>
      </c>
      <c r="S642" s="8">
        <v>0</v>
      </c>
      <c r="T642" s="8">
        <v>2.9727697944852079E-2</v>
      </c>
      <c r="U642" s="8">
        <v>7.7119517408022017E-2</v>
      </c>
      <c r="V642" s="8">
        <v>0</v>
      </c>
      <c r="W642" s="8">
        <v>1.567386378319623E-2</v>
      </c>
      <c r="X642" s="8">
        <v>7.8488242119911636E-2</v>
      </c>
      <c r="Y642" s="8">
        <v>4.4104216352534899E-2</v>
      </c>
      <c r="Z642" s="8">
        <v>6.9573088633909472E-2</v>
      </c>
      <c r="AA642" s="8">
        <v>4.3613754317735641E-2</v>
      </c>
      <c r="AB642" s="8">
        <v>5.8046583977788918E-2</v>
      </c>
      <c r="AC642" s="8">
        <v>6.6055816432586123E-2</v>
      </c>
      <c r="AD642" s="8">
        <v>8.3829569276429428E-2</v>
      </c>
      <c r="AE642" s="8">
        <v>8.2388930229618268E-2</v>
      </c>
      <c r="AF642" s="8"/>
      <c r="AG642" s="8">
        <v>9.5264623948191924E-3</v>
      </c>
      <c r="AH642" s="8">
        <v>5.2937922945091198E-2</v>
      </c>
    </row>
    <row r="643" spans="1:34" x14ac:dyDescent="0.15">
      <c r="A643" s="7" t="s">
        <v>25</v>
      </c>
      <c r="B643" s="2" t="s">
        <v>12</v>
      </c>
      <c r="C643" s="8">
        <v>5.0609503307239775E-2</v>
      </c>
      <c r="D643" s="8">
        <v>1.2757942273929257E-2</v>
      </c>
      <c r="E643" s="8">
        <v>2.5864153947131343E-2</v>
      </c>
      <c r="F643" s="8">
        <v>8.7621551905450457E-2</v>
      </c>
      <c r="G643" s="8">
        <v>0.12458739989739746</v>
      </c>
      <c r="H643" s="8">
        <v>0.12088142901685557</v>
      </c>
      <c r="I643" s="8">
        <v>3.5992292052565288E-2</v>
      </c>
      <c r="J643" s="8">
        <v>9.2116755888502003E-3</v>
      </c>
      <c r="K643" s="8">
        <v>0.13105393218669192</v>
      </c>
      <c r="L643" s="8">
        <v>2.9366308701567864E-2</v>
      </c>
      <c r="M643" s="8">
        <v>3.781013893509394E-2</v>
      </c>
      <c r="N643" s="8">
        <v>2.0289269038011828E-2</v>
      </c>
      <c r="O643" s="8">
        <v>2.4502024535907212E-2</v>
      </c>
      <c r="P643" s="8">
        <v>9.3157764965313902E-2</v>
      </c>
      <c r="Q643" s="8">
        <v>9.8362624288444001E-2</v>
      </c>
      <c r="R643" s="8">
        <v>3.9779687364227594E-2</v>
      </c>
      <c r="S643" s="8">
        <v>0.18439100461415803</v>
      </c>
      <c r="T643" s="8">
        <v>0.24422545864470832</v>
      </c>
      <c r="U643" s="8">
        <v>0</v>
      </c>
      <c r="V643" s="8">
        <v>5.4555880740478624E-2</v>
      </c>
      <c r="W643" s="8">
        <v>0.10748261995775756</v>
      </c>
      <c r="X643" s="8">
        <v>7.1921962797420386E-2</v>
      </c>
      <c r="Y643" s="8">
        <v>6.425869791807759E-2</v>
      </c>
      <c r="Z643" s="8">
        <v>0.11458847009918846</v>
      </c>
      <c r="AA643" s="8">
        <v>0.11548169441879363</v>
      </c>
      <c r="AB643" s="8">
        <v>6.0083133892258424E-2</v>
      </c>
      <c r="AC643" s="8">
        <v>3.5905807632126786E-2</v>
      </c>
      <c r="AD643" s="8">
        <v>4.8205533800989346E-2</v>
      </c>
      <c r="AE643" s="8">
        <v>9.8897566733556028E-2</v>
      </c>
      <c r="AF643" s="8"/>
      <c r="AG643" s="8">
        <v>0.17923611862927605</v>
      </c>
      <c r="AH643" s="8">
        <v>0.15053310705935141</v>
      </c>
    </row>
    <row r="644" spans="1:34" x14ac:dyDescent="0.15">
      <c r="A644" s="7" t="s">
        <v>62</v>
      </c>
      <c r="B644" s="2" t="s">
        <v>12</v>
      </c>
      <c r="C644" s="8">
        <f>C640-C642</f>
        <v>0.25520147901956042</v>
      </c>
      <c r="D644" s="8">
        <f t="shared" ref="D644:AE644" si="124">D640-D642</f>
        <v>0.43031523544246641</v>
      </c>
      <c r="E644" s="8">
        <f t="shared" si="124"/>
        <v>0.25042072981913849</v>
      </c>
      <c r="F644" s="8">
        <f t="shared" si="124"/>
        <v>0.25984964872028832</v>
      </c>
      <c r="G644" s="8">
        <f t="shared" si="124"/>
        <v>0.19002322402862187</v>
      </c>
      <c r="H644" s="8">
        <f t="shared" si="124"/>
        <v>0.60555409432646468</v>
      </c>
      <c r="I644" s="8">
        <f t="shared" si="124"/>
        <v>0.13235147067020281</v>
      </c>
      <c r="J644" s="8">
        <f t="shared" si="124"/>
        <v>0.27797356864030587</v>
      </c>
      <c r="K644" s="8">
        <f t="shared" si="124"/>
        <v>0.25510497237159258</v>
      </c>
      <c r="L644" s="8">
        <f t="shared" si="124"/>
        <v>0.44746619904699941</v>
      </c>
      <c r="M644" s="8">
        <f t="shared" si="124"/>
        <v>0.35353936375580675</v>
      </c>
      <c r="N644" s="8">
        <f t="shared" si="124"/>
        <v>0.24658711687244392</v>
      </c>
      <c r="O644" s="8">
        <f t="shared" si="124"/>
        <v>0.54369927922043881</v>
      </c>
      <c r="P644" s="8">
        <f t="shared" si="124"/>
        <v>0.23024434186865333</v>
      </c>
      <c r="Q644" s="8">
        <f t="shared" si="124"/>
        <v>0.19906582278314061</v>
      </c>
      <c r="R644" s="8">
        <f t="shared" si="124"/>
        <v>0.25701446148058449</v>
      </c>
      <c r="S644" s="8">
        <f t="shared" si="124"/>
        <v>0.13996145442582217</v>
      </c>
      <c r="T644" s="8">
        <f t="shared" si="124"/>
        <v>0.16727432144912571</v>
      </c>
      <c r="U644" s="8">
        <f t="shared" si="124"/>
        <v>0.33103424628726086</v>
      </c>
      <c r="V644" s="8">
        <f t="shared" si="124"/>
        <v>0.30141224987817145</v>
      </c>
      <c r="W644" s="8">
        <f t="shared" si="124"/>
        <v>0.35654407682073813</v>
      </c>
      <c r="X644" s="8">
        <f t="shared" si="124"/>
        <v>9.2454973886287387E-2</v>
      </c>
      <c r="Y644" s="8">
        <f t="shared" si="124"/>
        <v>0.15023072025612438</v>
      </c>
      <c r="Z644" s="8">
        <f t="shared" si="124"/>
        <v>0.14309889190795688</v>
      </c>
      <c r="AA644" s="8">
        <f t="shared" si="124"/>
        <v>0.12958054486407108</v>
      </c>
      <c r="AB644" s="8">
        <f t="shared" si="124"/>
        <v>0.51177495452497879</v>
      </c>
      <c r="AC644" s="8">
        <f t="shared" si="124"/>
        <v>0.25298941205901115</v>
      </c>
      <c r="AD644" s="8">
        <f t="shared" si="124"/>
        <v>0.22701253342042838</v>
      </c>
      <c r="AE644" s="8">
        <f t="shared" si="124"/>
        <v>0.17292402949976768</v>
      </c>
      <c r="AF644" s="8"/>
      <c r="AG644" s="8">
        <f t="shared" ref="AG644:AH644" si="125">AG640-AG642</f>
        <v>7.556054248128484E-2</v>
      </c>
      <c r="AH644" s="8">
        <f t="shared" si="125"/>
        <v>0.20193414136134918</v>
      </c>
    </row>
    <row r="646" spans="1:34" x14ac:dyDescent="0.15">
      <c r="A646" s="5" t="s">
        <v>169</v>
      </c>
    </row>
    <row r="647" spans="1:34" x14ac:dyDescent="0.15">
      <c r="C647" s="1" t="str">
        <f>C$4</f>
        <v>EU-28</v>
      </c>
      <c r="D647" s="1" t="str">
        <f t="shared" ref="D647:AH647" si="126">D$4</f>
        <v>Austria</v>
      </c>
      <c r="E647" s="1" t="str">
        <f t="shared" si="126"/>
        <v>Belgium</v>
      </c>
      <c r="F647" s="1" t="str">
        <f t="shared" si="126"/>
        <v>Bulgaria</v>
      </c>
      <c r="G647" s="1" t="str">
        <f t="shared" si="126"/>
        <v>Croatia</v>
      </c>
      <c r="H647" s="1" t="str">
        <f t="shared" si="126"/>
        <v>Cyprus</v>
      </c>
      <c r="I647" s="1" t="str">
        <f t="shared" si="126"/>
        <v>Czech Republic</v>
      </c>
      <c r="J647" s="1" t="str">
        <f t="shared" si="126"/>
        <v>Denmark</v>
      </c>
      <c r="K647" s="1" t="str">
        <f t="shared" si="126"/>
        <v>Estonia</v>
      </c>
      <c r="L647" s="1" t="str">
        <f t="shared" si="126"/>
        <v>Finland</v>
      </c>
      <c r="M647" s="1" t="str">
        <f t="shared" si="126"/>
        <v>France</v>
      </c>
      <c r="N647" s="1" t="str">
        <f t="shared" si="126"/>
        <v>Germany</v>
      </c>
      <c r="O647" s="1" t="str">
        <f t="shared" si="126"/>
        <v>Greece</v>
      </c>
      <c r="P647" s="1" t="str">
        <f t="shared" si="126"/>
        <v>Hungary</v>
      </c>
      <c r="Q647" s="1" t="str">
        <f t="shared" si="126"/>
        <v>Ireland</v>
      </c>
      <c r="R647" s="1" t="str">
        <f t="shared" si="126"/>
        <v>Italy</v>
      </c>
      <c r="S647" s="1" t="str">
        <f t="shared" si="126"/>
        <v>Latvia</v>
      </c>
      <c r="T647" s="1" t="str">
        <f t="shared" si="126"/>
        <v>Lithuania</v>
      </c>
      <c r="U647" s="1" t="str">
        <f t="shared" si="126"/>
        <v>Luxembourg</v>
      </c>
      <c r="V647" s="1" t="str">
        <f t="shared" si="126"/>
        <v>Malta</v>
      </c>
      <c r="W647" s="1" t="str">
        <f t="shared" si="126"/>
        <v>Netherlands</v>
      </c>
      <c r="X647" s="1" t="str">
        <f t="shared" si="126"/>
        <v>Poland</v>
      </c>
      <c r="Y647" s="1" t="str">
        <f t="shared" si="126"/>
        <v>Portugal</v>
      </c>
      <c r="Z647" s="1" t="str">
        <f t="shared" si="126"/>
        <v>Romania</v>
      </c>
      <c r="AA647" s="1" t="str">
        <f t="shared" si="126"/>
        <v>Slovakia</v>
      </c>
      <c r="AB647" s="1" t="str">
        <f t="shared" si="126"/>
        <v>Slovenia</v>
      </c>
      <c r="AC647" s="1" t="str">
        <f t="shared" si="126"/>
        <v>Spain</v>
      </c>
      <c r="AD647" s="1" t="str">
        <f t="shared" si="126"/>
        <v>Sweden</v>
      </c>
      <c r="AE647" s="1" t="str">
        <f t="shared" si="126"/>
        <v>United Kingdom</v>
      </c>
      <c r="AF647" s="1"/>
      <c r="AG647" s="1" t="str">
        <f t="shared" si="126"/>
        <v>Iceland</v>
      </c>
      <c r="AH647" s="1" t="str">
        <f t="shared" si="126"/>
        <v>Montenegro</v>
      </c>
    </row>
    <row r="648" spans="1:34" x14ac:dyDescent="0.15">
      <c r="A648" s="7" t="s">
        <v>59</v>
      </c>
      <c r="B648" s="2" t="s">
        <v>12</v>
      </c>
      <c r="C648" s="8">
        <v>0.24588863182804946</v>
      </c>
      <c r="D648" s="8">
        <v>0.37754885436821434</v>
      </c>
      <c r="E648" s="8">
        <v>0.15386786593143317</v>
      </c>
      <c r="F648" s="8">
        <v>0.18143846888666257</v>
      </c>
      <c r="G648" s="8">
        <v>0.17237902697468807</v>
      </c>
      <c r="H648" s="8">
        <v>0.90817459634772035</v>
      </c>
      <c r="I648" s="8">
        <v>7.5487079913402366E-2</v>
      </c>
      <c r="J648" s="8">
        <v>0.25621434467649612</v>
      </c>
      <c r="K648" s="8">
        <v>0.25916042890653745</v>
      </c>
      <c r="L648" s="8">
        <v>0.35376181553914376</v>
      </c>
      <c r="M648" s="8">
        <v>0.25282867503254625</v>
      </c>
      <c r="N648" s="8">
        <v>0.20935234280245948</v>
      </c>
      <c r="O648" s="8">
        <v>0.450241021483066</v>
      </c>
      <c r="P648" s="8">
        <v>0.24217832324649069</v>
      </c>
      <c r="Q648" s="8">
        <v>0.25289533137937548</v>
      </c>
      <c r="R648" s="8">
        <v>0.25913846656283984</v>
      </c>
      <c r="S648" s="8">
        <v>0.2009892348498416</v>
      </c>
      <c r="T648" s="8">
        <v>0.10955056346442513</v>
      </c>
      <c r="U648" s="8">
        <v>0.21724333779024455</v>
      </c>
      <c r="V648" s="8">
        <v>0.2844967561496225</v>
      </c>
      <c r="W648" s="8">
        <v>0.28912052799345256</v>
      </c>
      <c r="X648" s="8">
        <v>0.15773417097970482</v>
      </c>
      <c r="Y648" s="8">
        <v>0.28413983606096566</v>
      </c>
      <c r="Z648" s="8">
        <v>0.21632990119515294</v>
      </c>
      <c r="AA648" s="8">
        <v>0.10041763624191545</v>
      </c>
      <c r="AB648" s="8">
        <v>0.38552646163612997</v>
      </c>
      <c r="AC648" s="8">
        <v>0.32651468386758531</v>
      </c>
      <c r="AD648" s="8">
        <v>0.18475402257844642</v>
      </c>
      <c r="AE648" s="8">
        <v>0.2254281182876671</v>
      </c>
      <c r="AF648" s="8"/>
      <c r="AG648" s="8">
        <v>9.7050263087569283E-2</v>
      </c>
      <c r="AH648" s="8">
        <v>9.1980443991669089E-2</v>
      </c>
    </row>
    <row r="649" spans="1:34" x14ac:dyDescent="0.15">
      <c r="A649" s="7" t="s">
        <v>60</v>
      </c>
      <c r="B649" s="2" t="s">
        <v>12</v>
      </c>
      <c r="C649" s="8">
        <v>0.60262455269969528</v>
      </c>
      <c r="D649" s="8">
        <v>0.51470477816986915</v>
      </c>
      <c r="E649" s="8">
        <v>0.69490877074786084</v>
      </c>
      <c r="F649" s="8">
        <v>0.72570017811290877</v>
      </c>
      <c r="G649" s="8">
        <v>0.68876901131267443</v>
      </c>
      <c r="H649" s="8">
        <v>9.1825403652279661E-2</v>
      </c>
      <c r="I649" s="8">
        <v>0.82640683491809153</v>
      </c>
      <c r="J649" s="8">
        <v>0.54308865172572018</v>
      </c>
      <c r="K649" s="8">
        <v>0.54571227053229887</v>
      </c>
      <c r="L649" s="8">
        <v>0.5807805169042578</v>
      </c>
      <c r="M649" s="8">
        <v>0.56087165083430457</v>
      </c>
      <c r="N649" s="8">
        <v>0.6437564260061005</v>
      </c>
      <c r="O649" s="8">
        <v>0.41395322462200407</v>
      </c>
      <c r="P649" s="8">
        <v>0.62270086622934018</v>
      </c>
      <c r="Q649" s="8">
        <v>0.55505161164467243</v>
      </c>
      <c r="R649" s="8">
        <v>0.62894701929713126</v>
      </c>
      <c r="S649" s="8">
        <v>0.55595026743486486</v>
      </c>
      <c r="T649" s="8">
        <v>0.56107886211544322</v>
      </c>
      <c r="U649" s="8">
        <v>0.65408659907412214</v>
      </c>
      <c r="V649" s="8">
        <v>0.51720535275523594</v>
      </c>
      <c r="W649" s="8">
        <v>0.48397888254657628</v>
      </c>
      <c r="X649" s="8">
        <v>0.66849645840381344</v>
      </c>
      <c r="Y649" s="8">
        <v>0.56531857514477868</v>
      </c>
      <c r="Z649" s="8">
        <v>0.56563723237888819</v>
      </c>
      <c r="AA649" s="8">
        <v>0.70475304085635326</v>
      </c>
      <c r="AB649" s="8">
        <v>0.44544323877356623</v>
      </c>
      <c r="AC649" s="8">
        <v>0.54322840432255504</v>
      </c>
      <c r="AD649" s="8">
        <v>0.59663590038864001</v>
      </c>
      <c r="AE649" s="8">
        <v>0.61283144050843197</v>
      </c>
      <c r="AF649" s="8"/>
      <c r="AG649" s="8">
        <v>0.7166239517049815</v>
      </c>
      <c r="AH649" s="8">
        <v>0.74151011094470354</v>
      </c>
    </row>
    <row r="650" spans="1:34" x14ac:dyDescent="0.15">
      <c r="A650" s="7" t="s">
        <v>61</v>
      </c>
      <c r="B650" s="2" t="s">
        <v>12</v>
      </c>
      <c r="C650" s="8">
        <v>4.9298840925868052E-2</v>
      </c>
      <c r="D650" s="8">
        <v>2.5705943785521389E-2</v>
      </c>
      <c r="E650" s="8">
        <v>5.7266964088683564E-2</v>
      </c>
      <c r="F650" s="8">
        <v>1.2241579753678402E-2</v>
      </c>
      <c r="G650" s="8">
        <v>4.1155920741149953E-2</v>
      </c>
      <c r="H650" s="8">
        <v>0</v>
      </c>
      <c r="I650" s="8">
        <v>1.4480235846438707E-2</v>
      </c>
      <c r="J650" s="8">
        <v>4.1114314972253034E-2</v>
      </c>
      <c r="K650" s="8">
        <v>6.4073368374471806E-2</v>
      </c>
      <c r="L650" s="8">
        <v>0</v>
      </c>
      <c r="M650" s="8">
        <v>3.1927020781695785E-2</v>
      </c>
      <c r="N650" s="8">
        <v>4.4774984971829343E-2</v>
      </c>
      <c r="O650" s="8">
        <v>2.4614218747181015E-2</v>
      </c>
      <c r="P650" s="8">
        <v>0</v>
      </c>
      <c r="Q650" s="8">
        <v>3.1241808955703363E-2</v>
      </c>
      <c r="R650" s="8">
        <v>5.544083025121354E-2</v>
      </c>
      <c r="S650" s="8">
        <v>0</v>
      </c>
      <c r="T650" s="8">
        <v>4.3212434077815338E-2</v>
      </c>
      <c r="U650" s="8">
        <v>0.12867006313563326</v>
      </c>
      <c r="V650" s="8">
        <v>0</v>
      </c>
      <c r="W650" s="8">
        <v>4.7620101860868673E-2</v>
      </c>
      <c r="X650" s="8">
        <v>7.916958222729617E-2</v>
      </c>
      <c r="Y650" s="8">
        <v>7.5129823801962939E-2</v>
      </c>
      <c r="Z650" s="8">
        <v>6.6795218668113471E-2</v>
      </c>
      <c r="AA650" s="8">
        <v>3.8501075331455629E-2</v>
      </c>
      <c r="AB650" s="8">
        <v>6.9406333328691505E-2</v>
      </c>
      <c r="AC650" s="8">
        <v>7.9689814356666444E-2</v>
      </c>
      <c r="AD650" s="8">
        <v>7.4003943105924189E-2</v>
      </c>
      <c r="AE650" s="8">
        <v>3.3210193218981575E-2</v>
      </c>
      <c r="AF650" s="8"/>
      <c r="AG650" s="8">
        <v>9.5264623948191959E-3</v>
      </c>
      <c r="AH650" s="8">
        <v>0</v>
      </c>
    </row>
    <row r="651" spans="1:34" x14ac:dyDescent="0.15">
      <c r="A651" s="7" t="s">
        <v>25</v>
      </c>
      <c r="B651" s="2" t="s">
        <v>12</v>
      </c>
      <c r="C651" s="8">
        <v>0.10218797454638733</v>
      </c>
      <c r="D651" s="8">
        <v>8.2040423676395149E-2</v>
      </c>
      <c r="E651" s="8">
        <v>9.3956399232022522E-2</v>
      </c>
      <c r="F651" s="8">
        <v>8.0619773246750043E-2</v>
      </c>
      <c r="G651" s="8">
        <v>9.7696040971487541E-2</v>
      </c>
      <c r="H651" s="8">
        <v>0</v>
      </c>
      <c r="I651" s="8">
        <v>8.362584932206743E-2</v>
      </c>
      <c r="J651" s="8">
        <v>0.15958268862553063</v>
      </c>
      <c r="K651" s="8">
        <v>0.13105393218669192</v>
      </c>
      <c r="L651" s="8">
        <v>6.5457667556598473E-2</v>
      </c>
      <c r="M651" s="8">
        <v>0.15437265335145334</v>
      </c>
      <c r="N651" s="8">
        <v>0.1021162462196107</v>
      </c>
      <c r="O651" s="8">
        <v>0.11119153514774882</v>
      </c>
      <c r="P651" s="8">
        <v>0.13512081052416919</v>
      </c>
      <c r="Q651" s="8">
        <v>0.16081124802024865</v>
      </c>
      <c r="R651" s="8">
        <v>5.647368388881524E-2</v>
      </c>
      <c r="S651" s="8">
        <v>0.24306049771529345</v>
      </c>
      <c r="T651" s="8">
        <v>0.2861581403423164</v>
      </c>
      <c r="U651" s="8">
        <v>0</v>
      </c>
      <c r="V651" s="8">
        <v>0.19829789109514154</v>
      </c>
      <c r="W651" s="8">
        <v>0.17928048759910248</v>
      </c>
      <c r="X651" s="8">
        <v>9.4599788389185563E-2</v>
      </c>
      <c r="Y651" s="8">
        <v>7.5411764992292768E-2</v>
      </c>
      <c r="Z651" s="8">
        <v>0.15123764775784534</v>
      </c>
      <c r="AA651" s="8">
        <v>0.15632824757027564</v>
      </c>
      <c r="AB651" s="8">
        <v>9.9623966261612129E-2</v>
      </c>
      <c r="AC651" s="8">
        <v>5.0567097453193245E-2</v>
      </c>
      <c r="AD651" s="8">
        <v>0.14460613392698948</v>
      </c>
      <c r="AE651" s="8">
        <v>0.12853024798491938</v>
      </c>
      <c r="AF651" s="8"/>
      <c r="AG651" s="8">
        <v>0.17679932281263006</v>
      </c>
      <c r="AH651" s="8">
        <v>0.16650944506362744</v>
      </c>
    </row>
    <row r="652" spans="1:34" x14ac:dyDescent="0.15">
      <c r="A652" s="7" t="s">
        <v>62</v>
      </c>
      <c r="B652" s="2" t="s">
        <v>12</v>
      </c>
      <c r="C652" s="8">
        <f>C648-C650</f>
        <v>0.1965897909021814</v>
      </c>
      <c r="D652" s="8">
        <f t="shared" ref="D652:AE652" si="127">D648-D650</f>
        <v>0.35184291058269296</v>
      </c>
      <c r="E652" s="8">
        <f t="shared" si="127"/>
        <v>9.6600901842749609E-2</v>
      </c>
      <c r="F652" s="8">
        <f t="shared" si="127"/>
        <v>0.16919688913298417</v>
      </c>
      <c r="G652" s="8">
        <f t="shared" si="127"/>
        <v>0.13122310623353811</v>
      </c>
      <c r="H652" s="8">
        <f t="shared" si="127"/>
        <v>0.90817459634772035</v>
      </c>
      <c r="I652" s="8">
        <f t="shared" si="127"/>
        <v>6.1006844066963661E-2</v>
      </c>
      <c r="J652" s="8">
        <f t="shared" si="127"/>
        <v>0.21510002970424308</v>
      </c>
      <c r="K652" s="8">
        <f t="shared" si="127"/>
        <v>0.19508706053206565</v>
      </c>
      <c r="L652" s="8">
        <f t="shared" si="127"/>
        <v>0.35376181553914376</v>
      </c>
      <c r="M652" s="8">
        <f t="shared" si="127"/>
        <v>0.22090165425085045</v>
      </c>
      <c r="N652" s="8">
        <f t="shared" si="127"/>
        <v>0.16457735783063016</v>
      </c>
      <c r="O652" s="8">
        <f t="shared" si="127"/>
        <v>0.42562680273588499</v>
      </c>
      <c r="P652" s="8">
        <f t="shared" si="127"/>
        <v>0.24217832324649069</v>
      </c>
      <c r="Q652" s="8">
        <f t="shared" si="127"/>
        <v>0.22165352242367212</v>
      </c>
      <c r="R652" s="8">
        <f t="shared" si="127"/>
        <v>0.2036976363116263</v>
      </c>
      <c r="S652" s="8">
        <f t="shared" si="127"/>
        <v>0.2009892348498416</v>
      </c>
      <c r="T652" s="8">
        <f t="shared" si="127"/>
        <v>6.6338129386609795E-2</v>
      </c>
      <c r="U652" s="8">
        <f t="shared" si="127"/>
        <v>8.8573274654611289E-2</v>
      </c>
      <c r="V652" s="8">
        <f t="shared" si="127"/>
        <v>0.2844967561496225</v>
      </c>
      <c r="W652" s="8">
        <f t="shared" si="127"/>
        <v>0.24150042613258388</v>
      </c>
      <c r="X652" s="8">
        <f t="shared" si="127"/>
        <v>7.8564588752408654E-2</v>
      </c>
      <c r="Y652" s="8">
        <f t="shared" si="127"/>
        <v>0.20901001225900273</v>
      </c>
      <c r="Z652" s="8">
        <f t="shared" si="127"/>
        <v>0.14953468252703947</v>
      </c>
      <c r="AA652" s="8">
        <f t="shared" si="127"/>
        <v>6.1916560910459821E-2</v>
      </c>
      <c r="AB652" s="8">
        <f t="shared" si="127"/>
        <v>0.31612012830743846</v>
      </c>
      <c r="AC652" s="8">
        <f t="shared" si="127"/>
        <v>0.24682486951091887</v>
      </c>
      <c r="AD652" s="8">
        <f t="shared" si="127"/>
        <v>0.11075007947252223</v>
      </c>
      <c r="AE652" s="8">
        <f t="shared" si="127"/>
        <v>0.19221792506868551</v>
      </c>
      <c r="AF652" s="8"/>
      <c r="AG652" s="8">
        <f t="shared" ref="AG652:AH652" si="128">AG648-AG650</f>
        <v>8.7523800692750092E-2</v>
      </c>
      <c r="AH652" s="8">
        <f t="shared" si="128"/>
        <v>9.1980443991669089E-2</v>
      </c>
    </row>
    <row r="654" spans="1:34" x14ac:dyDescent="0.15">
      <c r="A654" s="5" t="s">
        <v>170</v>
      </c>
    </row>
    <row r="655" spans="1:34" x14ac:dyDescent="0.15">
      <c r="C655" s="1" t="str">
        <f>C$4</f>
        <v>EU-28</v>
      </c>
      <c r="D655" s="1" t="str">
        <f t="shared" ref="D655:AH655" si="129">D$4</f>
        <v>Austria</v>
      </c>
      <c r="E655" s="1" t="str">
        <f t="shared" si="129"/>
        <v>Belgium</v>
      </c>
      <c r="F655" s="1" t="str">
        <f t="shared" si="129"/>
        <v>Bulgaria</v>
      </c>
      <c r="G655" s="1" t="str">
        <f t="shared" si="129"/>
        <v>Croatia</v>
      </c>
      <c r="H655" s="1" t="str">
        <f t="shared" si="129"/>
        <v>Cyprus</v>
      </c>
      <c r="I655" s="1" t="str">
        <f t="shared" si="129"/>
        <v>Czech Republic</v>
      </c>
      <c r="J655" s="1" t="str">
        <f t="shared" si="129"/>
        <v>Denmark</v>
      </c>
      <c r="K655" s="1" t="str">
        <f t="shared" si="129"/>
        <v>Estonia</v>
      </c>
      <c r="L655" s="1" t="str">
        <f t="shared" si="129"/>
        <v>Finland</v>
      </c>
      <c r="M655" s="1" t="str">
        <f t="shared" si="129"/>
        <v>France</v>
      </c>
      <c r="N655" s="1" t="str">
        <f t="shared" si="129"/>
        <v>Germany</v>
      </c>
      <c r="O655" s="1" t="str">
        <f t="shared" si="129"/>
        <v>Greece</v>
      </c>
      <c r="P655" s="1" t="str">
        <f t="shared" si="129"/>
        <v>Hungary</v>
      </c>
      <c r="Q655" s="1" t="str">
        <f t="shared" si="129"/>
        <v>Ireland</v>
      </c>
      <c r="R655" s="1" t="str">
        <f t="shared" si="129"/>
        <v>Italy</v>
      </c>
      <c r="S655" s="1" t="str">
        <f t="shared" si="129"/>
        <v>Latvia</v>
      </c>
      <c r="T655" s="1" t="str">
        <f t="shared" si="129"/>
        <v>Lithuania</v>
      </c>
      <c r="U655" s="1" t="str">
        <f t="shared" si="129"/>
        <v>Luxembourg</v>
      </c>
      <c r="V655" s="1" t="str">
        <f t="shared" si="129"/>
        <v>Malta</v>
      </c>
      <c r="W655" s="1" t="str">
        <f t="shared" si="129"/>
        <v>Netherlands</v>
      </c>
      <c r="X655" s="1" t="str">
        <f t="shared" si="129"/>
        <v>Poland</v>
      </c>
      <c r="Y655" s="1" t="str">
        <f t="shared" si="129"/>
        <v>Portugal</v>
      </c>
      <c r="Z655" s="1" t="str">
        <f t="shared" si="129"/>
        <v>Romania</v>
      </c>
      <c r="AA655" s="1" t="str">
        <f t="shared" si="129"/>
        <v>Slovakia</v>
      </c>
      <c r="AB655" s="1" t="str">
        <f t="shared" si="129"/>
        <v>Slovenia</v>
      </c>
      <c r="AC655" s="1" t="str">
        <f t="shared" si="129"/>
        <v>Spain</v>
      </c>
      <c r="AD655" s="1" t="str">
        <f t="shared" si="129"/>
        <v>Sweden</v>
      </c>
      <c r="AE655" s="1" t="str">
        <f t="shared" si="129"/>
        <v>United Kingdom</v>
      </c>
      <c r="AF655" s="1"/>
      <c r="AG655" s="1" t="str">
        <f t="shared" si="129"/>
        <v>Iceland</v>
      </c>
      <c r="AH655" s="1" t="str">
        <f t="shared" si="129"/>
        <v>Montenegro</v>
      </c>
    </row>
    <row r="656" spans="1:34" x14ac:dyDescent="0.15">
      <c r="A656" s="7" t="s">
        <v>171</v>
      </c>
      <c r="B656" s="2" t="s">
        <v>12</v>
      </c>
      <c r="C656" s="8">
        <v>0.28499943584009907</v>
      </c>
      <c r="D656" s="8">
        <v>0.16204831700317535</v>
      </c>
      <c r="E656" s="8">
        <v>0.2305503462075012</v>
      </c>
      <c r="F656" s="8">
        <v>0.23870453430179181</v>
      </c>
      <c r="G656" s="8">
        <v>0.23771373958721648</v>
      </c>
      <c r="H656" s="8">
        <v>0.12594122874403127</v>
      </c>
      <c r="I656" s="8">
        <v>0.21258620058762315</v>
      </c>
      <c r="J656" s="8">
        <v>0.35052525209651264</v>
      </c>
      <c r="K656" s="8">
        <v>0.31701440942668907</v>
      </c>
      <c r="L656" s="8">
        <v>0.15498452424505763</v>
      </c>
      <c r="M656" s="8">
        <v>0.14512502780690123</v>
      </c>
      <c r="N656" s="8">
        <v>0.30267534934246282</v>
      </c>
      <c r="O656" s="8">
        <v>0.19546975137301595</v>
      </c>
      <c r="P656" s="8">
        <v>0.37358592431246795</v>
      </c>
      <c r="Q656" s="8">
        <v>0.59314159567006164</v>
      </c>
      <c r="R656" s="8">
        <v>0.19737546571475043</v>
      </c>
      <c r="S656" s="8">
        <v>0.15851211171159507</v>
      </c>
      <c r="T656" s="8">
        <v>0.36386891184047621</v>
      </c>
      <c r="U656" s="8">
        <v>0.14816689603591468</v>
      </c>
      <c r="V656" s="8">
        <v>0.44894599852491579</v>
      </c>
      <c r="W656" s="8">
        <v>0.36738260059162903</v>
      </c>
      <c r="X656" s="8">
        <v>0.24895668752169714</v>
      </c>
      <c r="Y656" s="8">
        <v>9.702916813329493E-2</v>
      </c>
      <c r="Z656" s="8">
        <v>0.3092675667539545</v>
      </c>
      <c r="AA656" s="8">
        <v>0.28600089590111993</v>
      </c>
      <c r="AB656" s="8">
        <v>0.22049047754909881</v>
      </c>
      <c r="AC656" s="8">
        <v>0.4033225321757673</v>
      </c>
      <c r="AD656" s="8">
        <v>0.36020173271160305</v>
      </c>
      <c r="AE656" s="8">
        <v>0.44483237252208385</v>
      </c>
      <c r="AF656" s="8"/>
      <c r="AG656" s="8">
        <v>0.58196088271298274</v>
      </c>
      <c r="AH656" s="8">
        <v>0.13602991115404869</v>
      </c>
    </row>
    <row r="657" spans="1:34" x14ac:dyDescent="0.15">
      <c r="A657" s="7" t="s">
        <v>60</v>
      </c>
      <c r="B657" s="2" t="s">
        <v>12</v>
      </c>
      <c r="C657" s="8">
        <v>0.53581636677993527</v>
      </c>
      <c r="D657" s="8">
        <v>0.67293960926766783</v>
      </c>
      <c r="E657" s="8">
        <v>0.5276049053173002</v>
      </c>
      <c r="F657" s="8">
        <v>0.61585126994577233</v>
      </c>
      <c r="G657" s="8">
        <v>0.59299807522299763</v>
      </c>
      <c r="H657" s="8">
        <v>0.41632175809094152</v>
      </c>
      <c r="I657" s="8">
        <v>0.67192894806122694</v>
      </c>
      <c r="J657" s="8">
        <v>0.56331599062181803</v>
      </c>
      <c r="K657" s="8">
        <v>0.50641788803704302</v>
      </c>
      <c r="L657" s="8">
        <v>0.61612311364705585</v>
      </c>
      <c r="M657" s="8">
        <v>0.5465776282380862</v>
      </c>
      <c r="N657" s="8">
        <v>0.54314447847902958</v>
      </c>
      <c r="O657" s="8">
        <v>0.41262354046246574</v>
      </c>
      <c r="P657" s="8">
        <v>0.42332459604767742</v>
      </c>
      <c r="Q657" s="8">
        <v>0.33112844108739797</v>
      </c>
      <c r="R657" s="8">
        <v>0.62341263581567596</v>
      </c>
      <c r="S657" s="8">
        <v>0.63171779299350705</v>
      </c>
      <c r="T657" s="8">
        <v>0.47890784109722428</v>
      </c>
      <c r="U657" s="8">
        <v>0.74024657972617225</v>
      </c>
      <c r="V657" s="8">
        <v>0.48452559556294794</v>
      </c>
      <c r="W657" s="8">
        <v>0.49353547348453752</v>
      </c>
      <c r="X657" s="8">
        <v>0.54928253369853863</v>
      </c>
      <c r="Y657" s="8">
        <v>0.47344651848947322</v>
      </c>
      <c r="Z657" s="8">
        <v>0.52504295669079337</v>
      </c>
      <c r="AA657" s="8">
        <v>0.52883588133901815</v>
      </c>
      <c r="AB657" s="8">
        <v>0.56438514674794993</v>
      </c>
      <c r="AC657" s="8">
        <v>0.47325832511894322</v>
      </c>
      <c r="AD657" s="8">
        <v>0.56507756456144986</v>
      </c>
      <c r="AE657" s="8">
        <v>0.44573736106215839</v>
      </c>
      <c r="AF657" s="8"/>
      <c r="AG657" s="8">
        <v>0.36484914982793371</v>
      </c>
      <c r="AH657" s="8">
        <v>0.86397008884595128</v>
      </c>
    </row>
    <row r="658" spans="1:34" x14ac:dyDescent="0.15">
      <c r="A658" s="7" t="s">
        <v>172</v>
      </c>
      <c r="B658" s="2" t="s">
        <v>12</v>
      </c>
      <c r="C658" s="8">
        <v>0.1212853639004116</v>
      </c>
      <c r="D658" s="8">
        <v>0.13455188637787124</v>
      </c>
      <c r="E658" s="8">
        <v>0.18713674488220097</v>
      </c>
      <c r="F658" s="8">
        <v>5.8103707574694109E-2</v>
      </c>
      <c r="G658" s="8">
        <v>0.1237053104051989</v>
      </c>
      <c r="H658" s="8">
        <v>0.39031308890317912</v>
      </c>
      <c r="I658" s="8">
        <v>6.8929993657979291E-2</v>
      </c>
      <c r="J658" s="8">
        <v>6.6427794506974336E-2</v>
      </c>
      <c r="K658" s="8">
        <v>0.17656770253626788</v>
      </c>
      <c r="L658" s="8">
        <v>0.1722375195574076</v>
      </c>
      <c r="M658" s="8">
        <v>0.2304868816360508</v>
      </c>
      <c r="N658" s="8">
        <v>9.3409085178406959E-2</v>
      </c>
      <c r="O658" s="8">
        <v>0.31393791706574659</v>
      </c>
      <c r="P658" s="8">
        <v>8.6598453014540666E-2</v>
      </c>
      <c r="Q658" s="8">
        <v>7.0731030167073772E-2</v>
      </c>
      <c r="R658" s="8">
        <v>0.14705573442707337</v>
      </c>
      <c r="S658" s="8">
        <v>0.1595846669049667</v>
      </c>
      <c r="T658" s="8">
        <v>5.3081612681904713E-2</v>
      </c>
      <c r="U658" s="8">
        <v>8.6991648126752461E-2</v>
      </c>
      <c r="V658" s="8">
        <v>6.6528405912136282E-2</v>
      </c>
      <c r="W658" s="8">
        <v>0.10480397412154001</v>
      </c>
      <c r="X658" s="8">
        <v>4.9893531639894066E-2</v>
      </c>
      <c r="Y658" s="8">
        <v>0.15841438219692516</v>
      </c>
      <c r="Z658" s="8">
        <v>5.2592501091143141E-2</v>
      </c>
      <c r="AA658" s="8">
        <v>8.920729532389042E-2</v>
      </c>
      <c r="AB658" s="8">
        <v>0.13838739909950803</v>
      </c>
      <c r="AC658" s="8">
        <v>9.4822985356867645E-2</v>
      </c>
      <c r="AD658" s="8">
        <v>6.4355474017491129E-2</v>
      </c>
      <c r="AE658" s="8">
        <v>6.973940973176837E-2</v>
      </c>
      <c r="AF658" s="8"/>
      <c r="AG658" s="8">
        <v>0</v>
      </c>
      <c r="AH658" s="8">
        <v>0</v>
      </c>
    </row>
    <row r="659" spans="1:34" x14ac:dyDescent="0.15">
      <c r="A659" s="7" t="s">
        <v>156</v>
      </c>
      <c r="B659" s="2" t="s">
        <v>12</v>
      </c>
      <c r="C659" s="8">
        <v>3.4666559143413031E-2</v>
      </c>
      <c r="D659" s="8">
        <v>1.9438445162272885E-2</v>
      </c>
      <c r="E659" s="8">
        <v>3.2445223465603565E-2</v>
      </c>
      <c r="F659" s="8">
        <v>3.3767227255294074E-2</v>
      </c>
      <c r="G659" s="8">
        <v>0</v>
      </c>
      <c r="H659" s="8">
        <v>6.4513833270102511E-3</v>
      </c>
      <c r="I659" s="8">
        <v>1.4730839419217268E-2</v>
      </c>
      <c r="J659" s="8">
        <v>0</v>
      </c>
      <c r="K659" s="8">
        <v>0</v>
      </c>
      <c r="L659" s="8">
        <v>8.3229461166992782E-3</v>
      </c>
      <c r="M659" s="8">
        <v>4.961652857012365E-2</v>
      </c>
      <c r="N659" s="8">
        <v>5.3734091291435949E-2</v>
      </c>
      <c r="O659" s="8">
        <v>3.701155453391107E-2</v>
      </c>
      <c r="P659" s="8">
        <v>0</v>
      </c>
      <c r="Q659" s="8">
        <v>4.9989330754666751E-3</v>
      </c>
      <c r="R659" s="8">
        <v>1.7063312812570213E-2</v>
      </c>
      <c r="S659" s="8">
        <v>2.4552859622680487E-2</v>
      </c>
      <c r="T659" s="8">
        <v>2.0271891450032702E-2</v>
      </c>
      <c r="U659" s="8">
        <v>2.4594876111160541E-2</v>
      </c>
      <c r="V659" s="8">
        <v>0</v>
      </c>
      <c r="W659" s="8">
        <v>2.1794350698167098E-2</v>
      </c>
      <c r="X659" s="8">
        <v>4.425606658290282E-2</v>
      </c>
      <c r="Y659" s="8">
        <v>0.25496905866539799</v>
      </c>
      <c r="Z659" s="8">
        <v>9.0372585568508815E-2</v>
      </c>
      <c r="AA659" s="8">
        <v>0</v>
      </c>
      <c r="AB659" s="8">
        <v>0</v>
      </c>
      <c r="AC659" s="8">
        <v>2.6478218743565141E-2</v>
      </c>
      <c r="AD659" s="8">
        <v>4.484596478601866E-3</v>
      </c>
      <c r="AE659" s="8">
        <v>2.7259587451282326E-2</v>
      </c>
      <c r="AF659" s="8"/>
      <c r="AG659" s="8">
        <v>5.3189967459083581E-2</v>
      </c>
      <c r="AH659" s="8">
        <v>0</v>
      </c>
    </row>
    <row r="660" spans="1:34" x14ac:dyDescent="0.15">
      <c r="A660" s="7" t="s">
        <v>108</v>
      </c>
      <c r="B660" s="2" t="s">
        <v>12</v>
      </c>
      <c r="C660" s="8">
        <v>2.3232274336141074E-2</v>
      </c>
      <c r="D660" s="8">
        <v>1.1021742189012749E-2</v>
      </c>
      <c r="E660" s="8">
        <v>2.2262780127394084E-2</v>
      </c>
      <c r="F660" s="8">
        <v>5.3573260922447685E-2</v>
      </c>
      <c r="G660" s="8">
        <v>4.558287478458705E-2</v>
      </c>
      <c r="H660" s="8">
        <v>6.0972540934837893E-2</v>
      </c>
      <c r="I660" s="8">
        <v>3.1824018273953349E-2</v>
      </c>
      <c r="J660" s="8">
        <v>1.9730962774695E-2</v>
      </c>
      <c r="K660" s="8">
        <v>0</v>
      </c>
      <c r="L660" s="8">
        <v>4.8331896433779727E-2</v>
      </c>
      <c r="M660" s="8">
        <v>2.8193933748838169E-2</v>
      </c>
      <c r="N660" s="8">
        <v>7.0369957086646884E-3</v>
      </c>
      <c r="O660" s="8">
        <v>4.0957236564860652E-2</v>
      </c>
      <c r="P660" s="8">
        <v>0.11649102662531396</v>
      </c>
      <c r="Q660" s="8">
        <v>0</v>
      </c>
      <c r="R660" s="8">
        <v>1.509285122993002E-2</v>
      </c>
      <c r="S660" s="8">
        <v>2.5632568767250796E-2</v>
      </c>
      <c r="T660" s="8">
        <v>8.3869742930362076E-2</v>
      </c>
      <c r="U660" s="8">
        <v>0</v>
      </c>
      <c r="V660" s="8">
        <v>0</v>
      </c>
      <c r="W660" s="8">
        <v>1.248360110412633E-2</v>
      </c>
      <c r="X660" s="8">
        <v>0.10761118055696735</v>
      </c>
      <c r="Y660" s="8">
        <v>1.6140872514908783E-2</v>
      </c>
      <c r="Z660" s="8">
        <v>2.2724389895600286E-2</v>
      </c>
      <c r="AA660" s="8">
        <v>9.5955927435971464E-2</v>
      </c>
      <c r="AB660" s="8">
        <v>7.6736976603443086E-2</v>
      </c>
      <c r="AC660" s="8">
        <v>2.1179386048567062E-3</v>
      </c>
      <c r="AD660" s="8">
        <v>5.8806322308540271E-3</v>
      </c>
      <c r="AE660" s="8">
        <v>1.2431269232707048E-2</v>
      </c>
      <c r="AF660" s="8"/>
      <c r="AG660" s="8">
        <v>0</v>
      </c>
      <c r="AH660" s="8">
        <v>0</v>
      </c>
    </row>
    <row r="661" spans="1:34" x14ac:dyDescent="0.15">
      <c r="A661" s="2" t="s">
        <v>62</v>
      </c>
      <c r="B661" s="2" t="s">
        <v>12</v>
      </c>
      <c r="C661" s="10">
        <f>C656-C658</f>
        <v>0.16371407193968746</v>
      </c>
      <c r="D661" s="10">
        <f t="shared" ref="D661:AH661" si="130">D656-D658</f>
        <v>2.7496430625304102E-2</v>
      </c>
      <c r="E661" s="10">
        <f t="shared" si="130"/>
        <v>4.3413601325300227E-2</v>
      </c>
      <c r="F661" s="10">
        <f t="shared" si="130"/>
        <v>0.18060082672709771</v>
      </c>
      <c r="G661" s="10">
        <f t="shared" si="130"/>
        <v>0.11400842918201758</v>
      </c>
      <c r="H661" s="10">
        <f t="shared" si="130"/>
        <v>-0.26437186015914782</v>
      </c>
      <c r="I661" s="10">
        <f t="shared" si="130"/>
        <v>0.14365620692964387</v>
      </c>
      <c r="J661" s="10">
        <f t="shared" si="130"/>
        <v>0.2840974575895383</v>
      </c>
      <c r="K661" s="10">
        <f t="shared" si="130"/>
        <v>0.14044670689042119</v>
      </c>
      <c r="L661" s="10">
        <f t="shared" si="130"/>
        <v>-1.7252995312349972E-2</v>
      </c>
      <c r="M661" s="10">
        <f t="shared" si="130"/>
        <v>-8.536185382914957E-2</v>
      </c>
      <c r="N661" s="10">
        <f t="shared" si="130"/>
        <v>0.20926626416405586</v>
      </c>
      <c r="O661" s="10">
        <f t="shared" si="130"/>
        <v>-0.11846816569273064</v>
      </c>
      <c r="P661" s="10">
        <f t="shared" si="130"/>
        <v>0.28698747129792729</v>
      </c>
      <c r="Q661" s="10">
        <f t="shared" si="130"/>
        <v>0.52241056550298781</v>
      </c>
      <c r="R661" s="10">
        <f t="shared" si="130"/>
        <v>5.0319731287677055E-2</v>
      </c>
      <c r="S661" s="10">
        <f t="shared" si="130"/>
        <v>-1.0725551933716271E-3</v>
      </c>
      <c r="T661" s="10">
        <f t="shared" si="130"/>
        <v>0.31078729915857151</v>
      </c>
      <c r="U661" s="10">
        <f t="shared" si="130"/>
        <v>6.117524790916222E-2</v>
      </c>
      <c r="V661" s="10">
        <f t="shared" si="130"/>
        <v>0.38241759261277952</v>
      </c>
      <c r="W661" s="10">
        <f t="shared" si="130"/>
        <v>0.262578626470089</v>
      </c>
      <c r="X661" s="10">
        <f t="shared" si="130"/>
        <v>0.19906315588180307</v>
      </c>
      <c r="Y661" s="10">
        <f t="shared" si="130"/>
        <v>-6.1385214063630233E-2</v>
      </c>
      <c r="Z661" s="10">
        <f t="shared" si="130"/>
        <v>0.25667506566281134</v>
      </c>
      <c r="AA661" s="10">
        <f t="shared" si="130"/>
        <v>0.1967936005772295</v>
      </c>
      <c r="AB661" s="10">
        <f t="shared" si="130"/>
        <v>8.2103078449590777E-2</v>
      </c>
      <c r="AC661" s="10">
        <f t="shared" si="130"/>
        <v>0.30849954681889968</v>
      </c>
      <c r="AD661" s="10">
        <f t="shared" si="130"/>
        <v>0.29584625869411191</v>
      </c>
      <c r="AE661" s="10">
        <f t="shared" si="130"/>
        <v>0.37509296279031545</v>
      </c>
      <c r="AF661" s="10"/>
      <c r="AG661" s="10">
        <f t="shared" si="130"/>
        <v>0.58196088271298274</v>
      </c>
      <c r="AH661" s="10">
        <f t="shared" si="130"/>
        <v>0.13602991115404869</v>
      </c>
    </row>
    <row r="663" spans="1:34" x14ac:dyDescent="0.15">
      <c r="A663" s="5" t="s">
        <v>173</v>
      </c>
    </row>
    <row r="664" spans="1:34" x14ac:dyDescent="0.15">
      <c r="C664" s="1" t="str">
        <f>C$4</f>
        <v>EU-28</v>
      </c>
      <c r="D664" s="1" t="str">
        <f t="shared" ref="D664:AH664" si="131">D$4</f>
        <v>Austria</v>
      </c>
      <c r="E664" s="1" t="str">
        <f t="shared" si="131"/>
        <v>Belgium</v>
      </c>
      <c r="F664" s="1" t="str">
        <f t="shared" si="131"/>
        <v>Bulgaria</v>
      </c>
      <c r="G664" s="1" t="str">
        <f t="shared" si="131"/>
        <v>Croatia</v>
      </c>
      <c r="H664" s="1" t="str">
        <f t="shared" si="131"/>
        <v>Cyprus</v>
      </c>
      <c r="I664" s="1" t="str">
        <f t="shared" si="131"/>
        <v>Czech Republic</v>
      </c>
      <c r="J664" s="1" t="str">
        <f t="shared" si="131"/>
        <v>Denmark</v>
      </c>
      <c r="K664" s="1" t="str">
        <f t="shared" si="131"/>
        <v>Estonia</v>
      </c>
      <c r="L664" s="1" t="str">
        <f t="shared" si="131"/>
        <v>Finland</v>
      </c>
      <c r="M664" s="1" t="str">
        <f t="shared" si="131"/>
        <v>France</v>
      </c>
      <c r="N664" s="1" t="str">
        <f t="shared" si="131"/>
        <v>Germany</v>
      </c>
      <c r="O664" s="1" t="str">
        <f t="shared" si="131"/>
        <v>Greece</v>
      </c>
      <c r="P664" s="1" t="str">
        <f t="shared" si="131"/>
        <v>Hungary</v>
      </c>
      <c r="Q664" s="1" t="str">
        <f t="shared" si="131"/>
        <v>Ireland</v>
      </c>
      <c r="R664" s="1" t="str">
        <f t="shared" si="131"/>
        <v>Italy</v>
      </c>
      <c r="S664" s="1" t="str">
        <f t="shared" si="131"/>
        <v>Latvia</v>
      </c>
      <c r="T664" s="1" t="str">
        <f t="shared" si="131"/>
        <v>Lithuania</v>
      </c>
      <c r="U664" s="1" t="str">
        <f t="shared" si="131"/>
        <v>Luxembourg</v>
      </c>
      <c r="V664" s="1" t="str">
        <f t="shared" si="131"/>
        <v>Malta</v>
      </c>
      <c r="W664" s="1" t="str">
        <f t="shared" si="131"/>
        <v>Netherlands</v>
      </c>
      <c r="X664" s="1" t="str">
        <f t="shared" si="131"/>
        <v>Poland</v>
      </c>
      <c r="Y664" s="1" t="str">
        <f t="shared" si="131"/>
        <v>Portugal</v>
      </c>
      <c r="Z664" s="1" t="str">
        <f t="shared" si="131"/>
        <v>Romania</v>
      </c>
      <c r="AA664" s="1" t="str">
        <f t="shared" si="131"/>
        <v>Slovakia</v>
      </c>
      <c r="AB664" s="1" t="str">
        <f t="shared" si="131"/>
        <v>Slovenia</v>
      </c>
      <c r="AC664" s="1" t="str">
        <f t="shared" si="131"/>
        <v>Spain</v>
      </c>
      <c r="AD664" s="1" t="str">
        <f t="shared" si="131"/>
        <v>Sweden</v>
      </c>
      <c r="AE664" s="1" t="str">
        <f t="shared" si="131"/>
        <v>United Kingdom</v>
      </c>
      <c r="AF664" s="1"/>
      <c r="AG664" s="1" t="str">
        <f t="shared" si="131"/>
        <v>Iceland</v>
      </c>
      <c r="AH664" s="1" t="str">
        <f t="shared" si="131"/>
        <v>Montenegro</v>
      </c>
    </row>
    <row r="665" spans="1:34" x14ac:dyDescent="0.15">
      <c r="A665" s="7" t="s">
        <v>171</v>
      </c>
      <c r="B665" s="2" t="s">
        <v>12</v>
      </c>
      <c r="C665" s="8">
        <v>0.21055934817238811</v>
      </c>
      <c r="D665" s="8">
        <v>9.2474693846538503E-2</v>
      </c>
      <c r="E665" s="8">
        <v>0.22225264764974653</v>
      </c>
      <c r="F665" s="8">
        <v>0.23359392963313472</v>
      </c>
      <c r="G665" s="8">
        <v>0.30270562390676808</v>
      </c>
      <c r="H665" s="8">
        <v>0.20509168846322282</v>
      </c>
      <c r="I665" s="8">
        <v>0.21954486346299001</v>
      </c>
      <c r="J665" s="8">
        <v>0.23102853552962316</v>
      </c>
      <c r="K665" s="8">
        <v>0.21739628585156612</v>
      </c>
      <c r="L665" s="8">
        <v>0.12410190217378742</v>
      </c>
      <c r="M665" s="8">
        <v>0.13927494257254641</v>
      </c>
      <c r="N665" s="8">
        <v>0.15740354226999329</v>
      </c>
      <c r="O665" s="8">
        <v>0.22726089983139694</v>
      </c>
      <c r="P665" s="8">
        <v>0.33792751036930463</v>
      </c>
      <c r="Q665" s="8">
        <v>0.37250055449226877</v>
      </c>
      <c r="R665" s="8">
        <v>0.19299663443764656</v>
      </c>
      <c r="S665" s="8">
        <v>0.17207349694887181</v>
      </c>
      <c r="T665" s="8">
        <v>0.29103099894959999</v>
      </c>
      <c r="U665" s="8">
        <v>0.12201735967066783</v>
      </c>
      <c r="V665" s="8">
        <v>0.29328777674009476</v>
      </c>
      <c r="W665" s="8">
        <v>0.19085410502800559</v>
      </c>
      <c r="X665" s="8">
        <v>0.2150749943306664</v>
      </c>
      <c r="Y665" s="8">
        <v>0.22141632925941607</v>
      </c>
      <c r="Z665" s="8">
        <v>0.23448896795947285</v>
      </c>
      <c r="AA665" s="8">
        <v>0.19047172872088458</v>
      </c>
      <c r="AB665" s="8">
        <v>0.24606483439879859</v>
      </c>
      <c r="AC665" s="8">
        <v>0.34952508096446283</v>
      </c>
      <c r="AD665" s="8">
        <v>0.24366189609843802</v>
      </c>
      <c r="AE665" s="8">
        <v>0.25943116229697805</v>
      </c>
      <c r="AF665" s="8"/>
      <c r="AG665" s="8">
        <v>0.30765725215473039</v>
      </c>
      <c r="AH665" s="8">
        <v>0.3735993376510891</v>
      </c>
    </row>
    <row r="666" spans="1:34" x14ac:dyDescent="0.15">
      <c r="A666" s="7" t="s">
        <v>60</v>
      </c>
      <c r="B666" s="2" t="s">
        <v>12</v>
      </c>
      <c r="C666" s="8">
        <v>0.55400346303454606</v>
      </c>
      <c r="D666" s="8">
        <v>0.5596786895829452</v>
      </c>
      <c r="E666" s="8">
        <v>0.51604601808876527</v>
      </c>
      <c r="F666" s="8">
        <v>0.52847807160161198</v>
      </c>
      <c r="G666" s="8">
        <v>0.5012571547325444</v>
      </c>
      <c r="H666" s="8">
        <v>0.35890425512621715</v>
      </c>
      <c r="I666" s="8">
        <v>0.64631033987970654</v>
      </c>
      <c r="J666" s="8">
        <v>0.67521521533111006</v>
      </c>
      <c r="K666" s="8">
        <v>0.52531945184285478</v>
      </c>
      <c r="L666" s="8">
        <v>0.58401072669244025</v>
      </c>
      <c r="M666" s="8">
        <v>0.49393288571267041</v>
      </c>
      <c r="N666" s="8">
        <v>0.6587541309649787</v>
      </c>
      <c r="O666" s="8">
        <v>0.35987811292406585</v>
      </c>
      <c r="P666" s="8">
        <v>0.47807266008631955</v>
      </c>
      <c r="Q666" s="8">
        <v>0.50723512567850293</v>
      </c>
      <c r="R666" s="8">
        <v>0.5468468212798937</v>
      </c>
      <c r="S666" s="8">
        <v>0.53045480128493905</v>
      </c>
      <c r="T666" s="8">
        <v>0.48420702446714486</v>
      </c>
      <c r="U666" s="8">
        <v>0.55775561456688139</v>
      </c>
      <c r="V666" s="8">
        <v>0.55071650990310261</v>
      </c>
      <c r="W666" s="8">
        <v>0.55587467627282261</v>
      </c>
      <c r="X666" s="8">
        <v>0.55076870033836933</v>
      </c>
      <c r="Y666" s="8">
        <v>0.52787016542661713</v>
      </c>
      <c r="Z666" s="8">
        <v>0.40630687546384148</v>
      </c>
      <c r="AA666" s="8">
        <v>0.60174424005400962</v>
      </c>
      <c r="AB666" s="8">
        <v>0.4490601970763009</v>
      </c>
      <c r="AC666" s="8">
        <v>0.52836167042533411</v>
      </c>
      <c r="AD666" s="8">
        <v>0.60180729475769201</v>
      </c>
      <c r="AE666" s="8">
        <v>0.56914667235344574</v>
      </c>
      <c r="AF666" s="8"/>
      <c r="AG666" s="8">
        <v>0.61060777295471835</v>
      </c>
      <c r="AH666" s="8">
        <v>0.54334265177906205</v>
      </c>
    </row>
    <row r="667" spans="1:34" x14ac:dyDescent="0.15">
      <c r="A667" s="7" t="s">
        <v>172</v>
      </c>
      <c r="B667" s="2" t="s">
        <v>12</v>
      </c>
      <c r="C667" s="8">
        <v>0.17186513388981914</v>
      </c>
      <c r="D667" s="8">
        <v>0.30568465697116654</v>
      </c>
      <c r="E667" s="8">
        <v>0.22258612319136917</v>
      </c>
      <c r="F667" s="8">
        <v>0.13336809772628905</v>
      </c>
      <c r="G667" s="8">
        <v>0.13703929108247453</v>
      </c>
      <c r="H667" s="8">
        <v>0.29241754923558411</v>
      </c>
      <c r="I667" s="8">
        <v>5.4772090016122217E-2</v>
      </c>
      <c r="J667" s="8">
        <v>5.0309896907418022E-2</v>
      </c>
      <c r="K667" s="8">
        <v>0.19978319501559944</v>
      </c>
      <c r="L667" s="8">
        <v>0.24162601314127971</v>
      </c>
      <c r="M667" s="8">
        <v>0.30142977825841366</v>
      </c>
      <c r="N667" s="8">
        <v>0.14148530553044944</v>
      </c>
      <c r="O667" s="8">
        <v>0.30653047262432553</v>
      </c>
      <c r="P667" s="8">
        <v>0.113127753681261</v>
      </c>
      <c r="Q667" s="8">
        <v>8.2774221061946249E-2</v>
      </c>
      <c r="R667" s="8">
        <v>0.23326513224316237</v>
      </c>
      <c r="S667" s="8">
        <v>0.20484368447430495</v>
      </c>
      <c r="T667" s="8">
        <v>0.10257396668333613</v>
      </c>
      <c r="U667" s="8">
        <v>0.227957206545462</v>
      </c>
      <c r="V667" s="8">
        <v>0.11526621824976536</v>
      </c>
      <c r="W667" s="8">
        <v>0.21711831327426528</v>
      </c>
      <c r="X667" s="8">
        <v>9.2280593211921919E-2</v>
      </c>
      <c r="Y667" s="8">
        <v>0.15648531884395242</v>
      </c>
      <c r="Z667" s="8">
        <v>0.10271430995775563</v>
      </c>
      <c r="AA667" s="8">
        <v>5.0225314477746773E-2</v>
      </c>
      <c r="AB667" s="8">
        <v>0.18679888448198428</v>
      </c>
      <c r="AC667" s="8">
        <v>8.4233960313538359E-2</v>
      </c>
      <c r="AD667" s="8">
        <v>0.11193719837115605</v>
      </c>
      <c r="AE667" s="8">
        <v>0.10095499903710327</v>
      </c>
      <c r="AF667" s="8"/>
      <c r="AG667" s="8">
        <v>1.2651039783185223E-2</v>
      </c>
      <c r="AH667" s="8">
        <v>0</v>
      </c>
    </row>
    <row r="668" spans="1:34" x14ac:dyDescent="0.15">
      <c r="A668" s="7" t="s">
        <v>156</v>
      </c>
      <c r="B668" s="2" t="s">
        <v>12</v>
      </c>
      <c r="C668" s="8">
        <v>2.9682291099108103E-2</v>
      </c>
      <c r="D668" s="8">
        <v>2.6512486298912674E-2</v>
      </c>
      <c r="E668" s="8">
        <v>5.6529981224372836E-3</v>
      </c>
      <c r="F668" s="8">
        <v>3.7170211332337992E-2</v>
      </c>
      <c r="G668" s="8">
        <v>5.2988874940812052E-3</v>
      </c>
      <c r="H668" s="8">
        <v>7.1820781822390045E-2</v>
      </c>
      <c r="I668" s="8">
        <v>2.1909875487445957E-2</v>
      </c>
      <c r="J668" s="8">
        <v>3.1759204616100066E-2</v>
      </c>
      <c r="K668" s="8">
        <v>0</v>
      </c>
      <c r="L668" s="8">
        <v>7.791498655453497E-3</v>
      </c>
      <c r="M668" s="8">
        <v>2.0721276846281101E-2</v>
      </c>
      <c r="N668" s="8">
        <v>2.9044978345797886E-2</v>
      </c>
      <c r="O668" s="8">
        <v>8.1291554179667089E-2</v>
      </c>
      <c r="P668" s="8">
        <v>1.0757269196720399E-2</v>
      </c>
      <c r="Q668" s="8">
        <v>3.2621771305830501E-2</v>
      </c>
      <c r="R668" s="8">
        <v>1.212975933652497E-2</v>
      </c>
      <c r="S668" s="8">
        <v>3.0266616610052668E-2</v>
      </c>
      <c r="T668" s="8">
        <v>1.7606686829453082E-2</v>
      </c>
      <c r="U668" s="8">
        <v>9.2269819216988888E-2</v>
      </c>
      <c r="V668" s="8">
        <v>2.3979400174062953E-2</v>
      </c>
      <c r="W668" s="8">
        <v>1.7449919455203734E-2</v>
      </c>
      <c r="X668" s="8">
        <v>4.4805169994555888E-2</v>
      </c>
      <c r="Y668" s="8">
        <v>6.1364561502631546E-2</v>
      </c>
      <c r="Z668" s="8">
        <v>0.19705258845954762</v>
      </c>
      <c r="AA668" s="8">
        <v>2.6593914799553243E-2</v>
      </c>
      <c r="AB668" s="8">
        <v>4.6012118169940275E-2</v>
      </c>
      <c r="AC668" s="8">
        <v>1.2672655120828245E-2</v>
      </c>
      <c r="AD668" s="8">
        <v>1.3648193148288782E-2</v>
      </c>
      <c r="AE668" s="8">
        <v>3.1999346429211435E-2</v>
      </c>
      <c r="AF668" s="8"/>
      <c r="AG668" s="8">
        <v>4.7854505198346546E-2</v>
      </c>
      <c r="AH668" s="8">
        <v>2.1276248561773049E-2</v>
      </c>
    </row>
    <row r="669" spans="1:34" x14ac:dyDescent="0.15">
      <c r="A669" s="7" t="s">
        <v>108</v>
      </c>
      <c r="B669" s="2" t="s">
        <v>12</v>
      </c>
      <c r="C669" s="8">
        <v>3.3889763804138509E-2</v>
      </c>
      <c r="D669" s="8">
        <v>1.564947330043711E-2</v>
      </c>
      <c r="E669" s="8">
        <v>3.3462212947681785E-2</v>
      </c>
      <c r="F669" s="8">
        <v>6.738968970662626E-2</v>
      </c>
      <c r="G669" s="8">
        <v>5.3699042784131602E-2</v>
      </c>
      <c r="H669" s="8">
        <v>7.1765725352585782E-2</v>
      </c>
      <c r="I669" s="8">
        <v>5.7462831153735378E-2</v>
      </c>
      <c r="J669" s="8">
        <v>1.1687147615748681E-2</v>
      </c>
      <c r="K669" s="8">
        <v>5.7501067289979682E-2</v>
      </c>
      <c r="L669" s="8">
        <v>4.2469859337039173E-2</v>
      </c>
      <c r="M669" s="8">
        <v>4.4641116610088412E-2</v>
      </c>
      <c r="N669" s="8">
        <v>1.3312042888780641E-2</v>
      </c>
      <c r="O669" s="8">
        <v>2.5038960440544697E-2</v>
      </c>
      <c r="P669" s="8">
        <v>6.0114806666394342E-2</v>
      </c>
      <c r="Q669" s="8">
        <v>4.8683274614515892E-3</v>
      </c>
      <c r="R669" s="8">
        <v>1.4761652702772413E-2</v>
      </c>
      <c r="S669" s="8">
        <v>6.2361400681831609E-2</v>
      </c>
      <c r="T669" s="8">
        <v>0.10458132307046579</v>
      </c>
      <c r="U669" s="8">
        <v>0</v>
      </c>
      <c r="V669" s="8">
        <v>1.6750094932974344E-2</v>
      </c>
      <c r="W669" s="8">
        <v>1.8702985969702851E-2</v>
      </c>
      <c r="X669" s="8">
        <v>9.7070542124486445E-2</v>
      </c>
      <c r="Y669" s="8">
        <v>3.2863624967382661E-2</v>
      </c>
      <c r="Z669" s="8">
        <v>5.9437258159382375E-2</v>
      </c>
      <c r="AA669" s="8">
        <v>0.1309648019478058</v>
      </c>
      <c r="AB669" s="8">
        <v>7.206396587297588E-2</v>
      </c>
      <c r="AC669" s="8">
        <v>2.5206633175836494E-2</v>
      </c>
      <c r="AD669" s="8">
        <v>2.8945417624425041E-2</v>
      </c>
      <c r="AE669" s="8">
        <v>3.8467819883261471E-2</v>
      </c>
      <c r="AF669" s="8"/>
      <c r="AG669" s="8">
        <v>2.1229429909019406E-2</v>
      </c>
      <c r="AH669" s="8">
        <v>6.1781762008075766E-2</v>
      </c>
    </row>
    <row r="670" spans="1:34" x14ac:dyDescent="0.15">
      <c r="A670" s="2" t="s">
        <v>62</v>
      </c>
      <c r="B670" s="2" t="s">
        <v>12</v>
      </c>
      <c r="C670" s="10">
        <f>C665-C667</f>
        <v>3.8694214282568973E-2</v>
      </c>
      <c r="D670" s="10">
        <f t="shared" ref="D670:AE670" si="132">D665-D667</f>
        <v>-0.21320996312462803</v>
      </c>
      <c r="E670" s="10">
        <f t="shared" si="132"/>
        <v>-3.3347554162263537E-4</v>
      </c>
      <c r="F670" s="10">
        <f t="shared" si="132"/>
        <v>0.10022583190684567</v>
      </c>
      <c r="G670" s="10">
        <f t="shared" si="132"/>
        <v>0.16566633282429355</v>
      </c>
      <c r="H670" s="10">
        <f t="shared" si="132"/>
        <v>-8.7325860772361291E-2</v>
      </c>
      <c r="I670" s="10">
        <f t="shared" si="132"/>
        <v>0.1647727734468678</v>
      </c>
      <c r="J670" s="10">
        <f t="shared" si="132"/>
        <v>0.18071863862220514</v>
      </c>
      <c r="K670" s="10">
        <f t="shared" si="132"/>
        <v>1.7613090835966683E-2</v>
      </c>
      <c r="L670" s="10">
        <f t="shared" si="132"/>
        <v>-0.1175241109674923</v>
      </c>
      <c r="M670" s="10">
        <f t="shared" si="132"/>
        <v>-0.16215483568586725</v>
      </c>
      <c r="N670" s="10">
        <f t="shared" si="132"/>
        <v>1.5918236739543845E-2</v>
      </c>
      <c r="O670" s="10">
        <f t="shared" si="132"/>
        <v>-7.9269572792928594E-2</v>
      </c>
      <c r="P670" s="10">
        <f t="shared" si="132"/>
        <v>0.22479975668804364</v>
      </c>
      <c r="Q670" s="10">
        <f t="shared" si="132"/>
        <v>0.2897263334303225</v>
      </c>
      <c r="R670" s="10">
        <f t="shared" si="132"/>
        <v>-4.0268497805515807E-2</v>
      </c>
      <c r="S670" s="10">
        <f t="shared" si="132"/>
        <v>-3.2770187525433148E-2</v>
      </c>
      <c r="T670" s="10">
        <f t="shared" si="132"/>
        <v>0.18845703226626387</v>
      </c>
      <c r="U670" s="10">
        <f t="shared" si="132"/>
        <v>-0.10593984687479417</v>
      </c>
      <c r="V670" s="10">
        <f t="shared" si="132"/>
        <v>0.17802155849032941</v>
      </c>
      <c r="W670" s="10">
        <f t="shared" si="132"/>
        <v>-2.626420824625969E-2</v>
      </c>
      <c r="X670" s="10">
        <f t="shared" si="132"/>
        <v>0.12279440111874448</v>
      </c>
      <c r="Y670" s="10">
        <f t="shared" si="132"/>
        <v>6.4931010415463647E-2</v>
      </c>
      <c r="Z670" s="10">
        <f t="shared" si="132"/>
        <v>0.13177465800171723</v>
      </c>
      <c r="AA670" s="10">
        <f t="shared" si="132"/>
        <v>0.1402464142431378</v>
      </c>
      <c r="AB670" s="10">
        <f t="shared" si="132"/>
        <v>5.9265949916814303E-2</v>
      </c>
      <c r="AC670" s="10">
        <f t="shared" si="132"/>
        <v>0.26529112065092447</v>
      </c>
      <c r="AD670" s="10">
        <f t="shared" si="132"/>
        <v>0.13172469772728196</v>
      </c>
      <c r="AE670" s="10">
        <f t="shared" si="132"/>
        <v>0.15847616325987479</v>
      </c>
      <c r="AF670" s="10"/>
      <c r="AG670" s="10">
        <f t="shared" ref="AG670:AH670" si="133">AG665-AG667</f>
        <v>0.29500621237154517</v>
      </c>
      <c r="AH670" s="10">
        <f t="shared" si="133"/>
        <v>0.3735993376510891</v>
      </c>
    </row>
    <row r="672" spans="1:34" x14ac:dyDescent="0.15">
      <c r="A672" s="5" t="s">
        <v>174</v>
      </c>
    </row>
    <row r="673" spans="1:34" x14ac:dyDescent="0.15">
      <c r="C673" s="1" t="str">
        <f>C$4</f>
        <v>EU-28</v>
      </c>
      <c r="D673" s="1" t="str">
        <f t="shared" ref="D673:AH673" si="134">D$4</f>
        <v>Austria</v>
      </c>
      <c r="E673" s="1" t="str">
        <f t="shared" si="134"/>
        <v>Belgium</v>
      </c>
      <c r="F673" s="1" t="str">
        <f t="shared" si="134"/>
        <v>Bulgaria</v>
      </c>
      <c r="G673" s="1" t="str">
        <f t="shared" si="134"/>
        <v>Croatia</v>
      </c>
      <c r="H673" s="1" t="str">
        <f t="shared" si="134"/>
        <v>Cyprus</v>
      </c>
      <c r="I673" s="1" t="str">
        <f t="shared" si="134"/>
        <v>Czech Republic</v>
      </c>
      <c r="J673" s="1" t="str">
        <f t="shared" si="134"/>
        <v>Denmark</v>
      </c>
      <c r="K673" s="1" t="str">
        <f t="shared" si="134"/>
        <v>Estonia</v>
      </c>
      <c r="L673" s="1" t="str">
        <f t="shared" si="134"/>
        <v>Finland</v>
      </c>
      <c r="M673" s="1" t="str">
        <f t="shared" si="134"/>
        <v>France</v>
      </c>
      <c r="N673" s="1" t="str">
        <f t="shared" si="134"/>
        <v>Germany</v>
      </c>
      <c r="O673" s="1" t="str">
        <f t="shared" si="134"/>
        <v>Greece</v>
      </c>
      <c r="P673" s="1" t="str">
        <f t="shared" si="134"/>
        <v>Hungary</v>
      </c>
      <c r="Q673" s="1" t="str">
        <f t="shared" si="134"/>
        <v>Ireland</v>
      </c>
      <c r="R673" s="1" t="str">
        <f t="shared" si="134"/>
        <v>Italy</v>
      </c>
      <c r="S673" s="1" t="str">
        <f t="shared" si="134"/>
        <v>Latvia</v>
      </c>
      <c r="T673" s="1" t="str">
        <f t="shared" si="134"/>
        <v>Lithuania</v>
      </c>
      <c r="U673" s="1" t="str">
        <f t="shared" si="134"/>
        <v>Luxembourg</v>
      </c>
      <c r="V673" s="1" t="str">
        <f t="shared" si="134"/>
        <v>Malta</v>
      </c>
      <c r="W673" s="1" t="str">
        <f t="shared" si="134"/>
        <v>Netherlands</v>
      </c>
      <c r="X673" s="1" t="str">
        <f t="shared" si="134"/>
        <v>Poland</v>
      </c>
      <c r="Y673" s="1" t="str">
        <f t="shared" si="134"/>
        <v>Portugal</v>
      </c>
      <c r="Z673" s="1" t="str">
        <f t="shared" si="134"/>
        <v>Romania</v>
      </c>
      <c r="AA673" s="1" t="str">
        <f t="shared" si="134"/>
        <v>Slovakia</v>
      </c>
      <c r="AB673" s="1" t="str">
        <f t="shared" si="134"/>
        <v>Slovenia</v>
      </c>
      <c r="AC673" s="1" t="str">
        <f t="shared" si="134"/>
        <v>Spain</v>
      </c>
      <c r="AD673" s="1" t="str">
        <f t="shared" si="134"/>
        <v>Sweden</v>
      </c>
      <c r="AE673" s="1" t="str">
        <f t="shared" si="134"/>
        <v>United Kingdom</v>
      </c>
      <c r="AF673" s="1"/>
      <c r="AG673" s="1" t="str">
        <f t="shared" si="134"/>
        <v>Iceland</v>
      </c>
      <c r="AH673" s="1" t="str">
        <f t="shared" si="134"/>
        <v>Montenegro</v>
      </c>
    </row>
    <row r="674" spans="1:34" x14ac:dyDescent="0.15">
      <c r="A674" s="7" t="s">
        <v>171</v>
      </c>
      <c r="B674" s="2" t="s">
        <v>12</v>
      </c>
      <c r="C674" s="8">
        <v>0.18054796372655668</v>
      </c>
      <c r="D674" s="8">
        <v>0.22559277350534482</v>
      </c>
      <c r="E674" s="8">
        <v>9.0313269162237739E-2</v>
      </c>
      <c r="F674" s="8">
        <v>0.21631797826080243</v>
      </c>
      <c r="G674" s="8">
        <v>0.2440893764149841</v>
      </c>
      <c r="H674" s="8">
        <v>0</v>
      </c>
      <c r="I674" s="8">
        <v>0</v>
      </c>
      <c r="J674" s="8">
        <v>0.36000172611616349</v>
      </c>
      <c r="K674" s="8">
        <v>0.16601929199274301</v>
      </c>
      <c r="L674" s="8">
        <v>0.22430882243743994</v>
      </c>
      <c r="M674" s="8">
        <v>4.4349385463033089E-2</v>
      </c>
      <c r="N674" s="8">
        <v>0.17921158967028583</v>
      </c>
      <c r="O674" s="8">
        <v>0.1703752071137265</v>
      </c>
      <c r="P674" s="8">
        <v>0</v>
      </c>
      <c r="Q674" s="8">
        <v>0.22142140094655829</v>
      </c>
      <c r="R674" s="8">
        <v>5.9856546889962968E-2</v>
      </c>
      <c r="S674" s="8">
        <v>0.25236523588712023</v>
      </c>
      <c r="T674" s="8">
        <v>0.2874531913588243</v>
      </c>
      <c r="U674" s="8">
        <v>0.11469722317989484</v>
      </c>
      <c r="V674" s="8">
        <v>0.27103915365097203</v>
      </c>
      <c r="W674" s="8">
        <v>0.12898867402802741</v>
      </c>
      <c r="X674" s="8">
        <v>0.12658098904026924</v>
      </c>
      <c r="Y674" s="8">
        <v>5.7516339062114751E-2</v>
      </c>
      <c r="Z674" s="8">
        <v>0.25917107633907976</v>
      </c>
      <c r="AA674" s="8">
        <v>0.3206496970474681</v>
      </c>
      <c r="AB674" s="8">
        <v>0.12354982274930995</v>
      </c>
      <c r="AC674" s="8">
        <v>0.19787667002577661</v>
      </c>
      <c r="AD674" s="8">
        <v>0.33980036442352107</v>
      </c>
      <c r="AE674" s="8">
        <v>0.26028441667406665</v>
      </c>
      <c r="AF674" s="8"/>
      <c r="AG674" s="8">
        <v>0.33130968001284722</v>
      </c>
      <c r="AH674" s="8">
        <v>0.11100196597670481</v>
      </c>
    </row>
    <row r="675" spans="1:34" x14ac:dyDescent="0.15">
      <c r="A675" s="7" t="s">
        <v>60</v>
      </c>
      <c r="B675" s="2" t="s">
        <v>12</v>
      </c>
      <c r="C675" s="8">
        <v>0.51028017957232463</v>
      </c>
      <c r="D675" s="8">
        <v>0.50871411264721256</v>
      </c>
      <c r="E675" s="8">
        <v>0.48021439525751669</v>
      </c>
      <c r="F675" s="8">
        <v>0.50969129877090424</v>
      </c>
      <c r="G675" s="8">
        <v>0.63922360739831141</v>
      </c>
      <c r="H675" s="8">
        <v>0.97274931109878793</v>
      </c>
      <c r="I675" s="8">
        <v>0.50944886608166384</v>
      </c>
      <c r="J675" s="8">
        <v>0.53581885456112077</v>
      </c>
      <c r="K675" s="8">
        <v>0.72386087887621176</v>
      </c>
      <c r="L675" s="8">
        <v>0.62854043773880308</v>
      </c>
      <c r="M675" s="8">
        <v>0.36920207508682723</v>
      </c>
      <c r="N675" s="8">
        <v>0.5232308804043847</v>
      </c>
      <c r="O675" s="8">
        <v>0.64736841079087681</v>
      </c>
      <c r="P675" s="8">
        <v>0.66683229445547998</v>
      </c>
      <c r="Q675" s="8">
        <v>0.51826649939991731</v>
      </c>
      <c r="R675" s="8">
        <v>0.50929787793520898</v>
      </c>
      <c r="S675" s="8">
        <v>0.57899392787284687</v>
      </c>
      <c r="T675" s="8">
        <v>0.51061876132081951</v>
      </c>
      <c r="U675" s="8">
        <v>0.58042396991716805</v>
      </c>
      <c r="V675" s="8">
        <v>0.56873668483325579</v>
      </c>
      <c r="W675" s="8">
        <v>0.73146806662758324</v>
      </c>
      <c r="X675" s="8">
        <v>0.44735734808431865</v>
      </c>
      <c r="Y675" s="8">
        <v>0.48065929261144902</v>
      </c>
      <c r="Z675" s="8">
        <v>0.36907743725402903</v>
      </c>
      <c r="AA675" s="8">
        <v>0.48441827260300901</v>
      </c>
      <c r="AB675" s="8">
        <v>0.74841933424373719</v>
      </c>
      <c r="AC675" s="8">
        <v>0.62310079069433655</v>
      </c>
      <c r="AD675" s="8">
        <v>0.56753291849852938</v>
      </c>
      <c r="AE675" s="8">
        <v>0.51574758807044685</v>
      </c>
      <c r="AF675" s="8"/>
      <c r="AG675" s="8">
        <v>0.43649553813585756</v>
      </c>
      <c r="AH675" s="8">
        <v>0.68317889688932687</v>
      </c>
    </row>
    <row r="676" spans="1:34" x14ac:dyDescent="0.15">
      <c r="A676" s="7" t="s">
        <v>172</v>
      </c>
      <c r="B676" s="2" t="s">
        <v>12</v>
      </c>
      <c r="C676" s="8">
        <v>7.5427504894572631E-2</v>
      </c>
      <c r="D676" s="8">
        <v>7.8085970006164324E-2</v>
      </c>
      <c r="E676" s="8">
        <v>9.6514086538231417E-2</v>
      </c>
      <c r="F676" s="8">
        <v>0.12792634237126105</v>
      </c>
      <c r="G676" s="8">
        <v>5.8200919098346633E-2</v>
      </c>
      <c r="H676" s="8">
        <v>0</v>
      </c>
      <c r="I676" s="8">
        <v>9.8647559452113023E-2</v>
      </c>
      <c r="J676" s="8">
        <v>5.4245208328266389E-2</v>
      </c>
      <c r="K676" s="8">
        <v>0.11011982913104519</v>
      </c>
      <c r="L676" s="8">
        <v>0.10346720887332975</v>
      </c>
      <c r="M676" s="8">
        <v>0.13423820681715956</v>
      </c>
      <c r="N676" s="8">
        <v>4.2058907472771412E-2</v>
      </c>
      <c r="O676" s="8">
        <v>0.1361747769555906</v>
      </c>
      <c r="P676" s="8">
        <v>0.15397506466181143</v>
      </c>
      <c r="Q676" s="8">
        <v>2.6531901752545772E-2</v>
      </c>
      <c r="R676" s="8">
        <v>6.9005698371711055E-2</v>
      </c>
      <c r="S676" s="8">
        <v>9.7225999636800661E-2</v>
      </c>
      <c r="T676" s="8">
        <v>5.1076815207693263E-2</v>
      </c>
      <c r="U676" s="8">
        <v>3.4375262420221833E-2</v>
      </c>
      <c r="V676" s="8">
        <v>0</v>
      </c>
      <c r="W676" s="8">
        <v>3.6680020193866313E-2</v>
      </c>
      <c r="X676" s="8">
        <v>7.0453039536613929E-2</v>
      </c>
      <c r="Y676" s="8">
        <v>9.512031888164503E-2</v>
      </c>
      <c r="Z676" s="8">
        <v>6.4720550884970224E-2</v>
      </c>
      <c r="AA676" s="8">
        <v>8.3340809955697773E-2</v>
      </c>
      <c r="AB676" s="8">
        <v>7.9512538399575214E-2</v>
      </c>
      <c r="AC676" s="8">
        <v>3.7498311281678277E-2</v>
      </c>
      <c r="AD676" s="8">
        <v>5.5922465302135106E-2</v>
      </c>
      <c r="AE676" s="8">
        <v>4.1074450252127068E-2</v>
      </c>
      <c r="AF676" s="8"/>
      <c r="AG676" s="8">
        <v>3.902208076271254E-2</v>
      </c>
      <c r="AH676" s="8">
        <v>0</v>
      </c>
    </row>
    <row r="677" spans="1:34" x14ac:dyDescent="0.15">
      <c r="A677" s="7" t="s">
        <v>156</v>
      </c>
      <c r="B677" s="2" t="s">
        <v>12</v>
      </c>
      <c r="C677" s="8">
        <v>0.20078363766808108</v>
      </c>
      <c r="D677" s="8">
        <v>0.18760714384127825</v>
      </c>
      <c r="E677" s="8">
        <v>0.23762356329831014</v>
      </c>
      <c r="F677" s="8">
        <v>7.7757374972690085E-2</v>
      </c>
      <c r="G677" s="8">
        <v>0</v>
      </c>
      <c r="H677" s="8">
        <v>1.3625344450606034E-2</v>
      </c>
      <c r="I677" s="8">
        <v>0</v>
      </c>
      <c r="J677" s="8">
        <v>3.8380538017330899E-2</v>
      </c>
      <c r="K677" s="8">
        <v>0</v>
      </c>
      <c r="L677" s="8">
        <v>8.6014279952381714E-3</v>
      </c>
      <c r="M677" s="8">
        <v>0.42617876150258954</v>
      </c>
      <c r="N677" s="8">
        <v>0.22313801659504023</v>
      </c>
      <c r="O677" s="8">
        <v>3.5533569682900619E-2</v>
      </c>
      <c r="P677" s="8">
        <v>0.11230435885801245</v>
      </c>
      <c r="Q677" s="8">
        <v>0.16993634882533518</v>
      </c>
      <c r="R677" s="8">
        <v>0.32845040440165718</v>
      </c>
      <c r="S677" s="8">
        <v>7.1414836603232432E-2</v>
      </c>
      <c r="T677" s="8">
        <v>5.0558814974506212E-2</v>
      </c>
      <c r="U677" s="8">
        <v>0.24218322138020096</v>
      </c>
      <c r="V677" s="8">
        <v>0.16022416151577232</v>
      </c>
      <c r="W677" s="8">
        <v>0.10286323915052289</v>
      </c>
      <c r="X677" s="8">
        <v>0.29520774631699348</v>
      </c>
      <c r="Y677" s="8">
        <v>0.33544351781080373</v>
      </c>
      <c r="Z677" s="8">
        <v>0.21383512138169403</v>
      </c>
      <c r="AA677" s="8">
        <v>2.7257735555105828E-2</v>
      </c>
      <c r="AB677" s="8">
        <v>1.4299110974908611E-2</v>
      </c>
      <c r="AC677" s="8">
        <v>0.11646464487987851</v>
      </c>
      <c r="AD677" s="8">
        <v>3.674425177581446E-2</v>
      </c>
      <c r="AE677" s="8">
        <v>0.1587239638139708</v>
      </c>
      <c r="AF677" s="8"/>
      <c r="AG677" s="8">
        <v>7.2412597056627087E-2</v>
      </c>
      <c r="AH677" s="8">
        <v>0.20581913713396835</v>
      </c>
    </row>
    <row r="678" spans="1:34" x14ac:dyDescent="0.15">
      <c r="A678" s="7" t="s">
        <v>108</v>
      </c>
      <c r="B678" s="2" t="s">
        <v>12</v>
      </c>
      <c r="C678" s="8">
        <v>3.2960714138464992E-2</v>
      </c>
      <c r="D678" s="8">
        <v>0</v>
      </c>
      <c r="E678" s="8">
        <v>9.5334685743704115E-2</v>
      </c>
      <c r="F678" s="8">
        <v>6.8307005624342346E-2</v>
      </c>
      <c r="G678" s="8">
        <v>5.8486097088357746E-2</v>
      </c>
      <c r="H678" s="8">
        <v>1.3625344450606034E-2</v>
      </c>
      <c r="I678" s="8">
        <v>0.3919035744662232</v>
      </c>
      <c r="J678" s="8">
        <v>1.1553672977118427E-2</v>
      </c>
      <c r="K678" s="8">
        <v>0</v>
      </c>
      <c r="L678" s="8">
        <v>3.5082102955189154E-2</v>
      </c>
      <c r="M678" s="8">
        <v>2.6031571130390573E-2</v>
      </c>
      <c r="N678" s="8">
        <v>3.23606058575178E-2</v>
      </c>
      <c r="O678" s="8">
        <v>1.0548035456905412E-2</v>
      </c>
      <c r="P678" s="8">
        <v>6.6888282024696155E-2</v>
      </c>
      <c r="Q678" s="8">
        <v>6.3843849075643347E-2</v>
      </c>
      <c r="R678" s="8">
        <v>3.3389472401459702E-2</v>
      </c>
      <c r="S678" s="8">
        <v>0</v>
      </c>
      <c r="T678" s="8">
        <v>0.10029241713815684</v>
      </c>
      <c r="U678" s="8">
        <v>2.832032310251428E-2</v>
      </c>
      <c r="V678" s="8">
        <v>0</v>
      </c>
      <c r="W678" s="8">
        <v>0</v>
      </c>
      <c r="X678" s="8">
        <v>6.0400877021804689E-2</v>
      </c>
      <c r="Y678" s="8">
        <v>3.1260531633987669E-2</v>
      </c>
      <c r="Z678" s="8">
        <v>9.3195814140226957E-2</v>
      </c>
      <c r="AA678" s="8">
        <v>8.4333484838719469E-2</v>
      </c>
      <c r="AB678" s="8">
        <v>3.4219193632469121E-2</v>
      </c>
      <c r="AC678" s="8">
        <v>2.5059583118330012E-2</v>
      </c>
      <c r="AD678" s="8">
        <v>0</v>
      </c>
      <c r="AE678" s="8">
        <v>2.4169581189388625E-2</v>
      </c>
      <c r="AF678" s="8"/>
      <c r="AG678" s="8">
        <v>0.12076010403195572</v>
      </c>
      <c r="AH678" s="8">
        <v>0</v>
      </c>
    </row>
    <row r="679" spans="1:34" x14ac:dyDescent="0.15">
      <c r="A679" s="2" t="s">
        <v>62</v>
      </c>
      <c r="B679" s="2" t="s">
        <v>12</v>
      </c>
      <c r="C679" s="10">
        <f>C674-C676</f>
        <v>0.10512045883198405</v>
      </c>
      <c r="D679" s="10">
        <f t="shared" ref="D679:AE679" si="135">D674-D676</f>
        <v>0.14750680349918049</v>
      </c>
      <c r="E679" s="10">
        <f t="shared" si="135"/>
        <v>-6.200817375993678E-3</v>
      </c>
      <c r="F679" s="10">
        <f t="shared" si="135"/>
        <v>8.8391635889541381E-2</v>
      </c>
      <c r="G679" s="10">
        <f t="shared" si="135"/>
        <v>0.18588845731663747</v>
      </c>
      <c r="H679" s="10">
        <f t="shared" si="135"/>
        <v>0</v>
      </c>
      <c r="I679" s="10">
        <f t="shared" si="135"/>
        <v>-9.8647559452113023E-2</v>
      </c>
      <c r="J679" s="10">
        <f t="shared" si="135"/>
        <v>0.30575651778789709</v>
      </c>
      <c r="K679" s="10">
        <f t="shared" si="135"/>
        <v>5.5899462861697821E-2</v>
      </c>
      <c r="L679" s="10">
        <f t="shared" si="135"/>
        <v>0.12084161356411019</v>
      </c>
      <c r="M679" s="10">
        <f t="shared" si="135"/>
        <v>-8.9888821354126472E-2</v>
      </c>
      <c r="N679" s="10">
        <f t="shared" si="135"/>
        <v>0.13715268219751442</v>
      </c>
      <c r="O679" s="10">
        <f t="shared" si="135"/>
        <v>3.4200430158135897E-2</v>
      </c>
      <c r="P679" s="10">
        <f t="shared" si="135"/>
        <v>-0.15397506466181143</v>
      </c>
      <c r="Q679" s="10">
        <f t="shared" si="135"/>
        <v>0.19488949919401252</v>
      </c>
      <c r="R679" s="10">
        <f t="shared" si="135"/>
        <v>-9.1491514817480871E-3</v>
      </c>
      <c r="S679" s="10">
        <f t="shared" si="135"/>
        <v>0.15513923625031956</v>
      </c>
      <c r="T679" s="10">
        <f t="shared" si="135"/>
        <v>0.23637637615113105</v>
      </c>
      <c r="U679" s="10">
        <f t="shared" si="135"/>
        <v>8.0321960759673003E-2</v>
      </c>
      <c r="V679" s="10">
        <f t="shared" si="135"/>
        <v>0.27103915365097203</v>
      </c>
      <c r="W679" s="10">
        <f t="shared" si="135"/>
        <v>9.2308653834161092E-2</v>
      </c>
      <c r="X679" s="10">
        <f t="shared" si="135"/>
        <v>5.6127949503655308E-2</v>
      </c>
      <c r="Y679" s="10">
        <f t="shared" si="135"/>
        <v>-3.760397981953028E-2</v>
      </c>
      <c r="Z679" s="10">
        <f t="shared" si="135"/>
        <v>0.19445052545410954</v>
      </c>
      <c r="AA679" s="10">
        <f t="shared" si="135"/>
        <v>0.23730888709177034</v>
      </c>
      <c r="AB679" s="10">
        <f t="shared" si="135"/>
        <v>4.4037284349734737E-2</v>
      </c>
      <c r="AC679" s="10">
        <f t="shared" si="135"/>
        <v>0.16037835874409834</v>
      </c>
      <c r="AD679" s="10">
        <f t="shared" si="135"/>
        <v>0.28387789912138595</v>
      </c>
      <c r="AE679" s="10">
        <f t="shared" si="135"/>
        <v>0.21920996642193957</v>
      </c>
      <c r="AF679" s="10"/>
      <c r="AG679" s="10">
        <f t="shared" ref="AG679:AH679" si="136">AG674-AG676</f>
        <v>0.2922875992501347</v>
      </c>
      <c r="AH679" s="10">
        <f t="shared" si="136"/>
        <v>0.11100196597670481</v>
      </c>
    </row>
    <row r="681" spans="1:34" x14ac:dyDescent="0.15">
      <c r="A681" s="5" t="s">
        <v>175</v>
      </c>
    </row>
    <row r="682" spans="1:34" x14ac:dyDescent="0.15">
      <c r="C682" s="1" t="str">
        <f>C$4</f>
        <v>EU-28</v>
      </c>
      <c r="D682" s="1" t="str">
        <f t="shared" ref="D682:AH682" si="137">D$4</f>
        <v>Austria</v>
      </c>
      <c r="E682" s="1" t="str">
        <f t="shared" si="137"/>
        <v>Belgium</v>
      </c>
      <c r="F682" s="1" t="str">
        <f t="shared" si="137"/>
        <v>Bulgaria</v>
      </c>
      <c r="G682" s="1" t="str">
        <f t="shared" si="137"/>
        <v>Croatia</v>
      </c>
      <c r="H682" s="1" t="str">
        <f t="shared" si="137"/>
        <v>Cyprus</v>
      </c>
      <c r="I682" s="1" t="str">
        <f t="shared" si="137"/>
        <v>Czech Republic</v>
      </c>
      <c r="J682" s="1" t="str">
        <f t="shared" si="137"/>
        <v>Denmark</v>
      </c>
      <c r="K682" s="1" t="str">
        <f t="shared" si="137"/>
        <v>Estonia</v>
      </c>
      <c r="L682" s="1" t="str">
        <f t="shared" si="137"/>
        <v>Finland</v>
      </c>
      <c r="M682" s="1" t="str">
        <f t="shared" si="137"/>
        <v>France</v>
      </c>
      <c r="N682" s="1" t="str">
        <f t="shared" si="137"/>
        <v>Germany</v>
      </c>
      <c r="O682" s="1" t="str">
        <f t="shared" si="137"/>
        <v>Greece</v>
      </c>
      <c r="P682" s="1" t="str">
        <f t="shared" si="137"/>
        <v>Hungary</v>
      </c>
      <c r="Q682" s="1" t="str">
        <f t="shared" si="137"/>
        <v>Ireland</v>
      </c>
      <c r="R682" s="1" t="str">
        <f t="shared" si="137"/>
        <v>Italy</v>
      </c>
      <c r="S682" s="1" t="str">
        <f t="shared" si="137"/>
        <v>Latvia</v>
      </c>
      <c r="T682" s="1" t="str">
        <f t="shared" si="137"/>
        <v>Lithuania</v>
      </c>
      <c r="U682" s="1" t="str">
        <f t="shared" si="137"/>
        <v>Luxembourg</v>
      </c>
      <c r="V682" s="1" t="str">
        <f t="shared" si="137"/>
        <v>Malta</v>
      </c>
      <c r="W682" s="1" t="str">
        <f t="shared" si="137"/>
        <v>Netherlands</v>
      </c>
      <c r="X682" s="1" t="str">
        <f t="shared" si="137"/>
        <v>Poland</v>
      </c>
      <c r="Y682" s="1" t="str">
        <f t="shared" si="137"/>
        <v>Portugal</v>
      </c>
      <c r="Z682" s="1" t="str">
        <f t="shared" si="137"/>
        <v>Romania</v>
      </c>
      <c r="AA682" s="1" t="str">
        <f t="shared" si="137"/>
        <v>Slovakia</v>
      </c>
      <c r="AB682" s="1" t="str">
        <f t="shared" si="137"/>
        <v>Slovenia</v>
      </c>
      <c r="AC682" s="1" t="str">
        <f t="shared" si="137"/>
        <v>Spain</v>
      </c>
      <c r="AD682" s="1" t="str">
        <f t="shared" si="137"/>
        <v>Sweden</v>
      </c>
      <c r="AE682" s="1" t="str">
        <f t="shared" si="137"/>
        <v>United Kingdom</v>
      </c>
      <c r="AF682" s="1"/>
      <c r="AG682" s="1" t="str">
        <f t="shared" si="137"/>
        <v>Iceland</v>
      </c>
      <c r="AH682" s="1" t="str">
        <f t="shared" si="137"/>
        <v>Montenegro</v>
      </c>
    </row>
    <row r="683" spans="1:34" x14ac:dyDescent="0.15">
      <c r="A683" s="7" t="s">
        <v>171</v>
      </c>
      <c r="B683" s="2" t="s">
        <v>12</v>
      </c>
      <c r="C683" s="8">
        <v>0.21326112903079816</v>
      </c>
      <c r="D683" s="8">
        <v>7.4468218283803844E-2</v>
      </c>
      <c r="E683" s="8">
        <v>0.16993651816152355</v>
      </c>
      <c r="F683" s="8">
        <v>0.22828497528016428</v>
      </c>
      <c r="G683" s="8">
        <v>0.31038498889073285</v>
      </c>
      <c r="H683" s="8">
        <v>0.14786028049850691</v>
      </c>
      <c r="I683" s="8">
        <v>0.20298744939901101</v>
      </c>
      <c r="J683" s="8">
        <v>0.17982126223757924</v>
      </c>
      <c r="K683" s="8">
        <v>0.16187436215773357</v>
      </c>
      <c r="L683" s="8">
        <v>4.5450121774846856E-2</v>
      </c>
      <c r="M683" s="8">
        <v>0.10456046791763073</v>
      </c>
      <c r="N683" s="8">
        <v>0.14138173228117248</v>
      </c>
      <c r="O683" s="8">
        <v>0.23407159934203908</v>
      </c>
      <c r="P683" s="8">
        <v>0.36711036358229049</v>
      </c>
      <c r="Q683" s="8">
        <v>0.33761271929825026</v>
      </c>
      <c r="R683" s="8">
        <v>0.16230911567404027</v>
      </c>
      <c r="S683" s="8">
        <v>0.12360799236032025</v>
      </c>
      <c r="T683" s="8">
        <v>0.22704772945947568</v>
      </c>
      <c r="U683" s="8">
        <v>0</v>
      </c>
      <c r="V683" s="8">
        <v>0.20846956818511234</v>
      </c>
      <c r="W683" s="8">
        <v>0.1739688841421341</v>
      </c>
      <c r="X683" s="8">
        <v>0.19771946960121362</v>
      </c>
      <c r="Y683" s="8">
        <v>0.14851665372800588</v>
      </c>
      <c r="Z683" s="8">
        <v>0.24099027505643436</v>
      </c>
      <c r="AA683" s="8">
        <v>0.20826702090752222</v>
      </c>
      <c r="AB683" s="8">
        <v>0.22715076983495827</v>
      </c>
      <c r="AC683" s="8">
        <v>0.31855544661256235</v>
      </c>
      <c r="AD683" s="8">
        <v>0.1598616865391139</v>
      </c>
      <c r="AE683" s="8">
        <v>0.28035909589553426</v>
      </c>
      <c r="AF683" s="8"/>
      <c r="AG683" s="8">
        <v>0.24959018537762873</v>
      </c>
      <c r="AH683" s="8">
        <v>0.18663395929800891</v>
      </c>
    </row>
    <row r="684" spans="1:34" x14ac:dyDescent="0.15">
      <c r="A684" s="7" t="s">
        <v>60</v>
      </c>
      <c r="B684" s="2" t="s">
        <v>12</v>
      </c>
      <c r="C684" s="8">
        <v>0.60149482621355532</v>
      </c>
      <c r="D684" s="8">
        <v>0.63945351368984582</v>
      </c>
      <c r="E684" s="8">
        <v>0.57733958083547199</v>
      </c>
      <c r="F684" s="8">
        <v>0.49549693176410886</v>
      </c>
      <c r="G684" s="8">
        <v>0.40730626330212832</v>
      </c>
      <c r="H684" s="8">
        <v>0.56774444774229815</v>
      </c>
      <c r="I684" s="8">
        <v>0.68439059044221429</v>
      </c>
      <c r="J684" s="8">
        <v>0.7137600124783563</v>
      </c>
      <c r="K684" s="8">
        <v>0.56287418699733127</v>
      </c>
      <c r="L684" s="8">
        <v>0.69659057365169641</v>
      </c>
      <c r="M684" s="8">
        <v>0.51405656180504089</v>
      </c>
      <c r="N684" s="8">
        <v>0.67097708765089525</v>
      </c>
      <c r="O684" s="8">
        <v>0.48992801746853554</v>
      </c>
      <c r="P684" s="8">
        <v>0.46995482344570444</v>
      </c>
      <c r="Q684" s="8">
        <v>0.5750938420298437</v>
      </c>
      <c r="R684" s="8">
        <v>0.6262281018202539</v>
      </c>
      <c r="S684" s="8">
        <v>0.62048391186088248</v>
      </c>
      <c r="T684" s="8">
        <v>0.51176615108095647</v>
      </c>
      <c r="U684" s="8">
        <v>0.51011141016219474</v>
      </c>
      <c r="V684" s="8">
        <v>0.57664999257788396</v>
      </c>
      <c r="W684" s="8">
        <v>0.6296151820767768</v>
      </c>
      <c r="X684" s="8">
        <v>0.61741315392147411</v>
      </c>
      <c r="Y684" s="8">
        <v>0.58771357616372299</v>
      </c>
      <c r="Z684" s="8">
        <v>0.50022775656436957</v>
      </c>
      <c r="AA684" s="8">
        <v>0.56926030361184288</v>
      </c>
      <c r="AB684" s="8">
        <v>0.40780579264263755</v>
      </c>
      <c r="AC684" s="8">
        <v>0.58241237987716343</v>
      </c>
      <c r="AD684" s="8">
        <v>0.77268669409126978</v>
      </c>
      <c r="AE684" s="8">
        <v>0.64557523562496166</v>
      </c>
      <c r="AF684" s="8"/>
      <c r="AG684" s="8">
        <v>0.52412965337351547</v>
      </c>
      <c r="AH684" s="8">
        <v>0.7137506412133936</v>
      </c>
    </row>
    <row r="685" spans="1:34" x14ac:dyDescent="0.15">
      <c r="A685" s="7" t="s">
        <v>172</v>
      </c>
      <c r="B685" s="2" t="s">
        <v>12</v>
      </c>
      <c r="C685" s="8">
        <v>0.11685458889173742</v>
      </c>
      <c r="D685" s="8">
        <v>0.23021930159031787</v>
      </c>
      <c r="E685" s="8">
        <v>0.22274775155966364</v>
      </c>
      <c r="F685" s="8">
        <v>0.15921842102855535</v>
      </c>
      <c r="G685" s="8">
        <v>0.20774847033355151</v>
      </c>
      <c r="H685" s="8">
        <v>0.21871102983306068</v>
      </c>
      <c r="I685" s="8">
        <v>3.5289596053747485E-2</v>
      </c>
      <c r="J685" s="8">
        <v>3.4811341872395242E-2</v>
      </c>
      <c r="K685" s="8">
        <v>5.6159377413267299E-2</v>
      </c>
      <c r="L685" s="8">
        <v>0.19527563897088013</v>
      </c>
      <c r="M685" s="8">
        <v>0.26365354134658364</v>
      </c>
      <c r="N685" s="8">
        <v>8.9447243810948623E-2</v>
      </c>
      <c r="O685" s="8">
        <v>0.22179153036532925</v>
      </c>
      <c r="P685" s="8">
        <v>8.3616113786289192E-2</v>
      </c>
      <c r="Q685" s="8">
        <v>8.0286524820989733E-2</v>
      </c>
      <c r="R685" s="8">
        <v>0.1693792722805553</v>
      </c>
      <c r="S685" s="8">
        <v>0.18976917503219581</v>
      </c>
      <c r="T685" s="8">
        <v>7.5305452059901801E-2</v>
      </c>
      <c r="U685" s="8">
        <v>0.31609779308303598</v>
      </c>
      <c r="V685" s="8">
        <v>0.18419987304915861</v>
      </c>
      <c r="W685" s="8">
        <v>0.14873598880944641</v>
      </c>
      <c r="X685" s="8">
        <v>7.6627193057966989E-2</v>
      </c>
      <c r="Y685" s="8">
        <v>0.1400226305808169</v>
      </c>
      <c r="Z685" s="8">
        <v>0.11747774941336446</v>
      </c>
      <c r="AA685" s="8">
        <v>3.4267494182457385E-2</v>
      </c>
      <c r="AB685" s="8">
        <v>0.14542176096383283</v>
      </c>
      <c r="AC685" s="8">
        <v>6.1398750508938303E-2</v>
      </c>
      <c r="AD685" s="8">
        <v>3.1756352328519935E-2</v>
      </c>
      <c r="AE685" s="8">
        <v>3.8211264740261222E-2</v>
      </c>
      <c r="AF685" s="8"/>
      <c r="AG685" s="8">
        <v>0.12026343140131447</v>
      </c>
      <c r="AH685" s="8">
        <v>3.3205133162865809E-2</v>
      </c>
    </row>
    <row r="686" spans="1:34" x14ac:dyDescent="0.15">
      <c r="A686" s="7" t="s">
        <v>156</v>
      </c>
      <c r="B686" s="2" t="s">
        <v>12</v>
      </c>
      <c r="C686" s="8">
        <v>3.59860363520417E-2</v>
      </c>
      <c r="D686" s="8">
        <v>4.8605487799564626E-2</v>
      </c>
      <c r="E686" s="8">
        <v>1.7332762900017541E-2</v>
      </c>
      <c r="F686" s="8">
        <v>3.7919406726369197E-2</v>
      </c>
      <c r="G686" s="8">
        <v>4.4554580824242532E-2</v>
      </c>
      <c r="H686" s="8">
        <v>0</v>
      </c>
      <c r="I686" s="8">
        <v>1.7746490696524606E-2</v>
      </c>
      <c r="J686" s="8">
        <v>4.8883182774394025E-2</v>
      </c>
      <c r="K686" s="8">
        <v>7.9558392459240401E-2</v>
      </c>
      <c r="L686" s="8">
        <v>1.663444208331508E-2</v>
      </c>
      <c r="M686" s="8">
        <v>6.7188189303460488E-2</v>
      </c>
      <c r="N686" s="8">
        <v>9.8193936256983666E-2</v>
      </c>
      <c r="O686" s="8">
        <v>1.8944139063934197E-2</v>
      </c>
      <c r="P686" s="8">
        <v>1.172648111713941E-2</v>
      </c>
      <c r="Q686" s="8">
        <v>2.6179682614295334E-3</v>
      </c>
      <c r="R686" s="8">
        <v>2.5168431221848035E-2</v>
      </c>
      <c r="S686" s="8">
        <v>6.6138920746601479E-2</v>
      </c>
      <c r="T686" s="8">
        <v>5.9703062793170197E-2</v>
      </c>
      <c r="U686" s="8">
        <v>8.9427019939770827E-2</v>
      </c>
      <c r="V686" s="8">
        <v>1.2481557263333826E-2</v>
      </c>
      <c r="W686" s="8">
        <v>2.1693485726717567E-2</v>
      </c>
      <c r="X686" s="8">
        <v>3.0331503764459901E-2</v>
      </c>
      <c r="Y686" s="8">
        <v>8.7294073666568661E-2</v>
      </c>
      <c r="Z686" s="8">
        <v>9.5532791706860451E-2</v>
      </c>
      <c r="AA686" s="8">
        <v>7.1959201194083514E-2</v>
      </c>
      <c r="AB686" s="8">
        <v>0.11573938167810766</v>
      </c>
      <c r="AC686" s="8">
        <v>1.6008656024967059E-2</v>
      </c>
      <c r="AD686" s="8">
        <v>2.5823608585825119E-2</v>
      </c>
      <c r="AE686" s="8">
        <v>1.051265802207209E-2</v>
      </c>
      <c r="AF686" s="8"/>
      <c r="AG686" s="8">
        <v>5.5374197531898581E-2</v>
      </c>
      <c r="AH686" s="8">
        <v>0</v>
      </c>
    </row>
    <row r="687" spans="1:34" x14ac:dyDescent="0.15">
      <c r="A687" s="7" t="s">
        <v>108</v>
      </c>
      <c r="B687" s="2" t="s">
        <v>12</v>
      </c>
      <c r="C687" s="8">
        <v>3.2403419511867398E-2</v>
      </c>
      <c r="D687" s="8">
        <v>7.2534786364678947E-3</v>
      </c>
      <c r="E687" s="8">
        <v>1.2643386543323368E-2</v>
      </c>
      <c r="F687" s="8">
        <v>7.9080265200802302E-2</v>
      </c>
      <c r="G687" s="8">
        <v>3.0005696649344687E-2</v>
      </c>
      <c r="H687" s="8">
        <v>6.5684241926134243E-2</v>
      </c>
      <c r="I687" s="8">
        <v>5.9585873408502618E-2</v>
      </c>
      <c r="J687" s="8">
        <v>2.2724200637275319E-2</v>
      </c>
      <c r="K687" s="8">
        <v>0.13953368097242747</v>
      </c>
      <c r="L687" s="8">
        <v>4.6049223519261426E-2</v>
      </c>
      <c r="M687" s="8">
        <v>5.054123962728431E-2</v>
      </c>
      <c r="N687" s="8">
        <v>0</v>
      </c>
      <c r="O687" s="8">
        <v>3.5264713760161805E-2</v>
      </c>
      <c r="P687" s="8">
        <v>6.7592218068576473E-2</v>
      </c>
      <c r="Q687" s="8">
        <v>4.3889455894869185E-3</v>
      </c>
      <c r="R687" s="8">
        <v>1.6915079003302486E-2</v>
      </c>
      <c r="S687" s="8">
        <v>0</v>
      </c>
      <c r="T687" s="8">
        <v>0.12617760460649577</v>
      </c>
      <c r="U687" s="8">
        <v>8.4363776814998487E-2</v>
      </c>
      <c r="V687" s="8">
        <v>1.8199008924511293E-2</v>
      </c>
      <c r="W687" s="8">
        <v>2.598645924492525E-2</v>
      </c>
      <c r="X687" s="8">
        <v>7.7908679654885321E-2</v>
      </c>
      <c r="Y687" s="8">
        <v>3.6453065860885592E-2</v>
      </c>
      <c r="Z687" s="8">
        <v>4.5771427258971181E-2</v>
      </c>
      <c r="AA687" s="8">
        <v>0.11624598010409402</v>
      </c>
      <c r="AB687" s="8">
        <v>0.10388229488046372</v>
      </c>
      <c r="AC687" s="8">
        <v>2.1624766976368899E-2</v>
      </c>
      <c r="AD687" s="8">
        <v>9.8716584552711959E-3</v>
      </c>
      <c r="AE687" s="8">
        <v>2.5341745717170603E-2</v>
      </c>
      <c r="AF687" s="8"/>
      <c r="AG687" s="8">
        <v>5.064253231564269E-2</v>
      </c>
      <c r="AH687" s="8">
        <v>6.6410266325731618E-2</v>
      </c>
    </row>
    <row r="688" spans="1:34" x14ac:dyDescent="0.15">
      <c r="A688" s="2" t="s">
        <v>62</v>
      </c>
      <c r="B688" s="2" t="s">
        <v>12</v>
      </c>
      <c r="C688" s="10">
        <f>C683-C685</f>
        <v>9.6406540139060748E-2</v>
      </c>
      <c r="D688" s="10">
        <f t="shared" ref="D688:AE688" si="138">D683-D685</f>
        <v>-0.15575108330651402</v>
      </c>
      <c r="E688" s="10">
        <f t="shared" si="138"/>
        <v>-5.2811233398140089E-2</v>
      </c>
      <c r="F688" s="10">
        <f t="shared" si="138"/>
        <v>6.906655425160893E-2</v>
      </c>
      <c r="G688" s="10">
        <f t="shared" si="138"/>
        <v>0.10263651855718134</v>
      </c>
      <c r="H688" s="10">
        <f t="shared" si="138"/>
        <v>-7.0850749334553764E-2</v>
      </c>
      <c r="I688" s="10">
        <f t="shared" si="138"/>
        <v>0.16769785334526352</v>
      </c>
      <c r="J688" s="10">
        <f t="shared" si="138"/>
        <v>0.14500992036518401</v>
      </c>
      <c r="K688" s="10">
        <f t="shared" si="138"/>
        <v>0.10571498474446628</v>
      </c>
      <c r="L688" s="10">
        <f t="shared" si="138"/>
        <v>-0.14982551719603326</v>
      </c>
      <c r="M688" s="10">
        <f t="shared" si="138"/>
        <v>-0.1590930734289529</v>
      </c>
      <c r="N688" s="10">
        <f t="shared" si="138"/>
        <v>5.1934488470223861E-2</v>
      </c>
      <c r="O688" s="10">
        <f t="shared" si="138"/>
        <v>1.2280068976709829E-2</v>
      </c>
      <c r="P688" s="10">
        <f t="shared" si="138"/>
        <v>0.2834942497960013</v>
      </c>
      <c r="Q688" s="10">
        <f t="shared" si="138"/>
        <v>0.25732619447726052</v>
      </c>
      <c r="R688" s="10">
        <f t="shared" si="138"/>
        <v>-7.0701566065150268E-3</v>
      </c>
      <c r="S688" s="10">
        <f t="shared" si="138"/>
        <v>-6.6161182671875568E-2</v>
      </c>
      <c r="T688" s="10">
        <f t="shared" si="138"/>
        <v>0.15174227739957388</v>
      </c>
      <c r="U688" s="10">
        <f t="shared" si="138"/>
        <v>-0.31609779308303598</v>
      </c>
      <c r="V688" s="10">
        <f t="shared" si="138"/>
        <v>2.4269695135953728E-2</v>
      </c>
      <c r="W688" s="10">
        <f t="shared" si="138"/>
        <v>2.5232895332687688E-2</v>
      </c>
      <c r="X688" s="10">
        <f t="shared" si="138"/>
        <v>0.12109227654324663</v>
      </c>
      <c r="Y688" s="10">
        <f t="shared" si="138"/>
        <v>8.4940231471889727E-3</v>
      </c>
      <c r="Z688" s="10">
        <f t="shared" si="138"/>
        <v>0.1235125256430699</v>
      </c>
      <c r="AA688" s="10">
        <f t="shared" si="138"/>
        <v>0.17399952672506483</v>
      </c>
      <c r="AB688" s="10">
        <f t="shared" si="138"/>
        <v>8.1729008871125441E-2</v>
      </c>
      <c r="AC688" s="10">
        <f t="shared" si="138"/>
        <v>0.25715669610362407</v>
      </c>
      <c r="AD688" s="10">
        <f t="shared" si="138"/>
        <v>0.12810533421059395</v>
      </c>
      <c r="AE688" s="10">
        <f t="shared" si="138"/>
        <v>0.24214783115527305</v>
      </c>
      <c r="AF688" s="10"/>
      <c r="AG688" s="10">
        <f t="shared" ref="AG688:AH688" si="139">AG683-AG685</f>
        <v>0.12932675397631427</v>
      </c>
      <c r="AH688" s="10">
        <f t="shared" si="139"/>
        <v>0.15342882613514311</v>
      </c>
    </row>
    <row r="690" spans="1:34" x14ac:dyDescent="0.15">
      <c r="A690" s="5" t="s">
        <v>176</v>
      </c>
    </row>
    <row r="691" spans="1:34" x14ac:dyDescent="0.15">
      <c r="C691" s="1" t="str">
        <f>C$4</f>
        <v>EU-28</v>
      </c>
      <c r="D691" s="1" t="str">
        <f t="shared" ref="D691:AH691" si="140">D$4</f>
        <v>Austria</v>
      </c>
      <c r="E691" s="1" t="str">
        <f t="shared" si="140"/>
        <v>Belgium</v>
      </c>
      <c r="F691" s="1" t="str">
        <f t="shared" si="140"/>
        <v>Bulgaria</v>
      </c>
      <c r="G691" s="1" t="str">
        <f t="shared" si="140"/>
        <v>Croatia</v>
      </c>
      <c r="H691" s="1" t="str">
        <f t="shared" si="140"/>
        <v>Cyprus</v>
      </c>
      <c r="I691" s="1" t="str">
        <f t="shared" si="140"/>
        <v>Czech Republic</v>
      </c>
      <c r="J691" s="1" t="str">
        <f t="shared" si="140"/>
        <v>Denmark</v>
      </c>
      <c r="K691" s="1" t="str">
        <f t="shared" si="140"/>
        <v>Estonia</v>
      </c>
      <c r="L691" s="1" t="str">
        <f t="shared" si="140"/>
        <v>Finland</v>
      </c>
      <c r="M691" s="1" t="str">
        <f t="shared" si="140"/>
        <v>France</v>
      </c>
      <c r="N691" s="1" t="str">
        <f t="shared" si="140"/>
        <v>Germany</v>
      </c>
      <c r="O691" s="1" t="str">
        <f t="shared" si="140"/>
        <v>Greece</v>
      </c>
      <c r="P691" s="1" t="str">
        <f t="shared" si="140"/>
        <v>Hungary</v>
      </c>
      <c r="Q691" s="1" t="str">
        <f t="shared" si="140"/>
        <v>Ireland</v>
      </c>
      <c r="R691" s="1" t="str">
        <f t="shared" si="140"/>
        <v>Italy</v>
      </c>
      <c r="S691" s="1" t="str">
        <f t="shared" si="140"/>
        <v>Latvia</v>
      </c>
      <c r="T691" s="1" t="str">
        <f t="shared" si="140"/>
        <v>Lithuania</v>
      </c>
      <c r="U691" s="1" t="str">
        <f t="shared" si="140"/>
        <v>Luxembourg</v>
      </c>
      <c r="V691" s="1" t="str">
        <f t="shared" si="140"/>
        <v>Malta</v>
      </c>
      <c r="W691" s="1" t="str">
        <f t="shared" si="140"/>
        <v>Netherlands</v>
      </c>
      <c r="X691" s="1" t="str">
        <f t="shared" si="140"/>
        <v>Poland</v>
      </c>
      <c r="Y691" s="1" t="str">
        <f t="shared" si="140"/>
        <v>Portugal</v>
      </c>
      <c r="Z691" s="1" t="str">
        <f t="shared" si="140"/>
        <v>Romania</v>
      </c>
      <c r="AA691" s="1" t="str">
        <f t="shared" si="140"/>
        <v>Slovakia</v>
      </c>
      <c r="AB691" s="1" t="str">
        <f t="shared" si="140"/>
        <v>Slovenia</v>
      </c>
      <c r="AC691" s="1" t="str">
        <f t="shared" si="140"/>
        <v>Spain</v>
      </c>
      <c r="AD691" s="1" t="str">
        <f t="shared" si="140"/>
        <v>Sweden</v>
      </c>
      <c r="AE691" s="1" t="str">
        <f t="shared" si="140"/>
        <v>United Kingdom</v>
      </c>
      <c r="AF691" s="1"/>
      <c r="AG691" s="1" t="str">
        <f t="shared" si="140"/>
        <v>Iceland</v>
      </c>
      <c r="AH691" s="1" t="str">
        <f t="shared" si="140"/>
        <v>Montenegro</v>
      </c>
    </row>
    <row r="692" spans="1:34" x14ac:dyDescent="0.15">
      <c r="A692" s="7" t="s">
        <v>171</v>
      </c>
      <c r="B692" s="2" t="s">
        <v>12</v>
      </c>
      <c r="C692" s="8">
        <v>0.18156009659075134</v>
      </c>
      <c r="D692" s="8">
        <v>0.342310855135185</v>
      </c>
      <c r="E692" s="8">
        <v>0.11813000285662248</v>
      </c>
      <c r="F692" s="8">
        <v>0.36867588428468034</v>
      </c>
      <c r="G692" s="8">
        <v>0.45338979907340243</v>
      </c>
      <c r="H692" s="8">
        <v>0</v>
      </c>
      <c r="I692" s="8">
        <v>0.17601811299588183</v>
      </c>
      <c r="J692" s="8">
        <v>0.11643159722698201</v>
      </c>
      <c r="K692" s="8">
        <v>0</v>
      </c>
      <c r="L692" s="8">
        <v>0.11180128757269457</v>
      </c>
      <c r="M692" s="8">
        <v>7.4631592955640619E-2</v>
      </c>
      <c r="N692" s="8">
        <v>0.22049373891171739</v>
      </c>
      <c r="O692" s="8">
        <v>9.4051824739997542E-2</v>
      </c>
      <c r="P692" s="8">
        <v>0.20342362350105322</v>
      </c>
      <c r="Q692" s="8">
        <v>9.5200244169623013E-2</v>
      </c>
      <c r="R692" s="8">
        <v>0.21418586436334572</v>
      </c>
      <c r="S692" s="8">
        <v>0.18271595487171169</v>
      </c>
      <c r="T692" s="8">
        <v>0.11724909963563719</v>
      </c>
      <c r="U692" s="8">
        <v>0.56573542779946073</v>
      </c>
      <c r="V692" s="8">
        <v>5.8927215452054524E-2</v>
      </c>
      <c r="W692" s="8">
        <v>0.17536646060830277</v>
      </c>
      <c r="X692" s="8">
        <v>0.25231896118306973</v>
      </c>
      <c r="Y692" s="8">
        <v>0.12772105460130817</v>
      </c>
      <c r="Z692" s="8">
        <v>0.25567432548221725</v>
      </c>
      <c r="AA692" s="8">
        <v>0.18666772981118188</v>
      </c>
      <c r="AB692" s="8">
        <v>0</v>
      </c>
      <c r="AC692" s="8">
        <v>0.22325793185715628</v>
      </c>
      <c r="AD692" s="8">
        <v>0.12615184601265578</v>
      </c>
      <c r="AE692" s="8">
        <v>0.23394945039558085</v>
      </c>
      <c r="AF692" s="8"/>
      <c r="AG692" s="8">
        <v>0.10410023416959337</v>
      </c>
      <c r="AH692" s="8">
        <v>0.71778887350232001</v>
      </c>
    </row>
    <row r="693" spans="1:34" x14ac:dyDescent="0.15">
      <c r="A693" s="7" t="s">
        <v>60</v>
      </c>
      <c r="B693" s="2" t="s">
        <v>12</v>
      </c>
      <c r="C693" s="8">
        <v>0.45507555061929622</v>
      </c>
      <c r="D693" s="8">
        <v>0.17455067806855193</v>
      </c>
      <c r="E693" s="8">
        <v>0.41163444683498424</v>
      </c>
      <c r="F693" s="8">
        <v>0.41897859029849943</v>
      </c>
      <c r="G693" s="8">
        <v>0.37001331670503446</v>
      </c>
      <c r="H693" s="8">
        <v>0.82692913569753945</v>
      </c>
      <c r="I693" s="8">
        <v>0.64769144548552671</v>
      </c>
      <c r="J693" s="8">
        <v>0.73034159887800232</v>
      </c>
      <c r="K693" s="8">
        <v>1</v>
      </c>
      <c r="L693" s="8">
        <v>0.6532701811210011</v>
      </c>
      <c r="M693" s="8">
        <v>0.47333973181868333</v>
      </c>
      <c r="N693" s="8">
        <v>0.34709357190236761</v>
      </c>
      <c r="O693" s="8">
        <v>0.47570583542346057</v>
      </c>
      <c r="P693" s="8">
        <v>0.4585601456213671</v>
      </c>
      <c r="Q693" s="8">
        <v>0.45809271440675697</v>
      </c>
      <c r="R693" s="8">
        <v>0.33592141646004503</v>
      </c>
      <c r="S693" s="8">
        <v>0.48361026650635153</v>
      </c>
      <c r="T693" s="8">
        <v>0.45381906677607142</v>
      </c>
      <c r="U693" s="8">
        <v>0.43426457220053932</v>
      </c>
      <c r="V693" s="8">
        <v>0.63752242583718421</v>
      </c>
      <c r="W693" s="8">
        <v>0.33434020077985249</v>
      </c>
      <c r="X693" s="8">
        <v>0.36037002781619243</v>
      </c>
      <c r="Y693" s="8">
        <v>0.44585783826736536</v>
      </c>
      <c r="Z693" s="8">
        <v>0.37942583712589134</v>
      </c>
      <c r="AA693" s="8">
        <v>0.28719999102286009</v>
      </c>
      <c r="AB693" s="8">
        <v>0.71468530689371623</v>
      </c>
      <c r="AC693" s="8">
        <v>0.42693787333553007</v>
      </c>
      <c r="AD693" s="8">
        <v>0.58246091954795354</v>
      </c>
      <c r="AE693" s="8">
        <v>0.52466748880875103</v>
      </c>
      <c r="AF693" s="8"/>
      <c r="AG693" s="8">
        <v>0.4423102491624577</v>
      </c>
      <c r="AH693" s="8">
        <v>0.28221112649768004</v>
      </c>
    </row>
    <row r="694" spans="1:34" x14ac:dyDescent="0.15">
      <c r="A694" s="7" t="s">
        <v>172</v>
      </c>
      <c r="B694" s="2" t="s">
        <v>12</v>
      </c>
      <c r="C694" s="8">
        <v>0.12020714167893881</v>
      </c>
      <c r="D694" s="8">
        <v>0.36662682641207001</v>
      </c>
      <c r="E694" s="8">
        <v>0.25471193390780533</v>
      </c>
      <c r="F694" s="8">
        <v>0</v>
      </c>
      <c r="G694" s="8">
        <v>0</v>
      </c>
      <c r="H694" s="8">
        <v>0</v>
      </c>
      <c r="I694" s="8">
        <v>0.1762904415185915</v>
      </c>
      <c r="J694" s="8">
        <v>0.15322680389501564</v>
      </c>
      <c r="K694" s="8">
        <v>0</v>
      </c>
      <c r="L694" s="8">
        <v>0.18477753698101609</v>
      </c>
      <c r="M694" s="8">
        <v>0.21666101571972363</v>
      </c>
      <c r="N694" s="8">
        <v>0.16934793403290072</v>
      </c>
      <c r="O694" s="8">
        <v>0.1054639948684753</v>
      </c>
      <c r="P694" s="8">
        <v>9.8458190832264522E-2</v>
      </c>
      <c r="Q694" s="8">
        <v>0.11419089342354806</v>
      </c>
      <c r="R694" s="8">
        <v>0.20037890604505457</v>
      </c>
      <c r="S694" s="8">
        <v>0.15095782375022515</v>
      </c>
      <c r="T694" s="8">
        <v>5.8861070641699952E-2</v>
      </c>
      <c r="U694" s="8">
        <v>0</v>
      </c>
      <c r="V694" s="8">
        <v>0</v>
      </c>
      <c r="W694" s="8">
        <v>6.5913830672900339E-2</v>
      </c>
      <c r="X694" s="8">
        <v>4.4243689962546476E-2</v>
      </c>
      <c r="Y694" s="8">
        <v>0.18457052070001687</v>
      </c>
      <c r="Z694" s="8">
        <v>5.3178766674313378E-2</v>
      </c>
      <c r="AA694" s="8">
        <v>0</v>
      </c>
      <c r="AB694" s="8">
        <v>0</v>
      </c>
      <c r="AC694" s="8">
        <v>4.7081683925895679E-2</v>
      </c>
      <c r="AD694" s="8">
        <v>3.7118450120491107E-2</v>
      </c>
      <c r="AE694" s="8">
        <v>3.8120806774293879E-2</v>
      </c>
      <c r="AF694" s="8"/>
      <c r="AG694" s="8">
        <v>0</v>
      </c>
      <c r="AH694" s="8">
        <v>0</v>
      </c>
    </row>
    <row r="695" spans="1:34" x14ac:dyDescent="0.15">
      <c r="A695" s="7" t="s">
        <v>156</v>
      </c>
      <c r="B695" s="2" t="s">
        <v>12</v>
      </c>
      <c r="C695" s="8">
        <v>0.19581790601068191</v>
      </c>
      <c r="D695" s="8">
        <v>0.11651164038419298</v>
      </c>
      <c r="E695" s="8">
        <v>0.1798517917827383</v>
      </c>
      <c r="F695" s="8">
        <v>0.21234552541682034</v>
      </c>
      <c r="G695" s="8">
        <v>0.17659688422156308</v>
      </c>
      <c r="H695" s="8">
        <v>0</v>
      </c>
      <c r="I695" s="8">
        <v>0</v>
      </c>
      <c r="J695" s="8">
        <v>0</v>
      </c>
      <c r="K695" s="8">
        <v>0</v>
      </c>
      <c r="L695" s="8">
        <v>5.0150994325288363E-2</v>
      </c>
      <c r="M695" s="8">
        <v>0.17433328920470381</v>
      </c>
      <c r="N695" s="8">
        <v>0.23151338638343097</v>
      </c>
      <c r="O695" s="8">
        <v>0.17995513569849247</v>
      </c>
      <c r="P695" s="8">
        <v>4.9408793275008717E-2</v>
      </c>
      <c r="Q695" s="8">
        <v>0.33251614800007201</v>
      </c>
      <c r="R695" s="8">
        <v>0.2495138131315546</v>
      </c>
      <c r="S695" s="8">
        <v>0.18271595487171169</v>
      </c>
      <c r="T695" s="8">
        <v>5.8861070641699952E-2</v>
      </c>
      <c r="U695" s="8">
        <v>0</v>
      </c>
      <c r="V695" s="8">
        <v>0.30355035871076119</v>
      </c>
      <c r="W695" s="8">
        <v>0.35881380223887499</v>
      </c>
      <c r="X695" s="8">
        <v>0.29897675457422329</v>
      </c>
      <c r="Y695" s="8">
        <v>0.22053288173566787</v>
      </c>
      <c r="Z695" s="8">
        <v>0.1817528328662541</v>
      </c>
      <c r="AA695" s="8">
        <v>0.34702109345869886</v>
      </c>
      <c r="AB695" s="8">
        <v>0.28531469310628371</v>
      </c>
      <c r="AC695" s="8">
        <v>0.22682096786980455</v>
      </c>
      <c r="AD695" s="8">
        <v>0.21049718936157644</v>
      </c>
      <c r="AE695" s="8">
        <v>0.16556425048050835</v>
      </c>
      <c r="AF695" s="8"/>
      <c r="AG695" s="8">
        <v>0.34128219171508184</v>
      </c>
      <c r="AH695" s="8">
        <v>0</v>
      </c>
    </row>
    <row r="696" spans="1:34" x14ac:dyDescent="0.15">
      <c r="A696" s="7" t="s">
        <v>108</v>
      </c>
      <c r="B696" s="2" t="s">
        <v>12</v>
      </c>
      <c r="C696" s="8">
        <v>4.7339305100331741E-2</v>
      </c>
      <c r="D696" s="8">
        <v>0</v>
      </c>
      <c r="E696" s="8">
        <v>3.5671824617849603E-2</v>
      </c>
      <c r="F696" s="8">
        <v>0</v>
      </c>
      <c r="G696" s="8">
        <v>0</v>
      </c>
      <c r="H696" s="8">
        <v>0.17307086430246044</v>
      </c>
      <c r="I696" s="8">
        <v>0</v>
      </c>
      <c r="J696" s="8">
        <v>0</v>
      </c>
      <c r="K696" s="8">
        <v>0</v>
      </c>
      <c r="L696" s="8">
        <v>0</v>
      </c>
      <c r="M696" s="8">
        <v>6.1034370301248718E-2</v>
      </c>
      <c r="N696" s="8">
        <v>3.1551368769583352E-2</v>
      </c>
      <c r="O696" s="8">
        <v>0.14482320926957407</v>
      </c>
      <c r="P696" s="8">
        <v>0.19014924677030642</v>
      </c>
      <c r="Q696" s="8">
        <v>0</v>
      </c>
      <c r="R696" s="8">
        <v>0</v>
      </c>
      <c r="S696" s="8">
        <v>0</v>
      </c>
      <c r="T696" s="8">
        <v>0.31120969230489148</v>
      </c>
      <c r="U696" s="8">
        <v>0</v>
      </c>
      <c r="V696" s="8">
        <v>0</v>
      </c>
      <c r="W696" s="8">
        <v>6.5565705700069268E-2</v>
      </c>
      <c r="X696" s="8">
        <v>4.4090566463968126E-2</v>
      </c>
      <c r="Y696" s="8">
        <v>2.1317704695641804E-2</v>
      </c>
      <c r="Z696" s="8">
        <v>0.12996823785132391</v>
      </c>
      <c r="AA696" s="8">
        <v>0.17911118570725915</v>
      </c>
      <c r="AB696" s="8">
        <v>0</v>
      </c>
      <c r="AC696" s="8">
        <v>7.5901543011613296E-2</v>
      </c>
      <c r="AD696" s="8">
        <v>4.3771594957323197E-2</v>
      </c>
      <c r="AE696" s="8">
        <v>3.7698003540865874E-2</v>
      </c>
      <c r="AF696" s="8"/>
      <c r="AG696" s="8">
        <v>0.11230732495286706</v>
      </c>
      <c r="AH696" s="8">
        <v>0</v>
      </c>
    </row>
    <row r="697" spans="1:34" x14ac:dyDescent="0.15">
      <c r="A697" s="2" t="s">
        <v>62</v>
      </c>
      <c r="B697" s="2" t="s">
        <v>12</v>
      </c>
      <c r="C697" s="10">
        <f>C692-C694</f>
        <v>6.1352954911812529E-2</v>
      </c>
      <c r="D697" s="10">
        <f t="shared" ref="D697:AE697" si="141">D692-D694</f>
        <v>-2.4315971276885007E-2</v>
      </c>
      <c r="E697" s="10">
        <f t="shared" si="141"/>
        <v>-0.13658193105118285</v>
      </c>
      <c r="F697" s="10">
        <f t="shared" si="141"/>
        <v>0.36867588428468034</v>
      </c>
      <c r="G697" s="10">
        <f t="shared" si="141"/>
        <v>0.45338979907340243</v>
      </c>
      <c r="H697" s="10">
        <f t="shared" si="141"/>
        <v>0</v>
      </c>
      <c r="I697" s="10">
        <f t="shared" si="141"/>
        <v>-2.7232852270966945E-4</v>
      </c>
      <c r="J697" s="10">
        <f t="shared" si="141"/>
        <v>-3.6795206668033625E-2</v>
      </c>
      <c r="K697" s="10">
        <f t="shared" si="141"/>
        <v>0</v>
      </c>
      <c r="L697" s="10">
        <f t="shared" si="141"/>
        <v>-7.2976249408321522E-2</v>
      </c>
      <c r="M697" s="10">
        <f t="shared" si="141"/>
        <v>-0.14202942276408301</v>
      </c>
      <c r="N697" s="10">
        <f t="shared" si="141"/>
        <v>5.1145804878816675E-2</v>
      </c>
      <c r="O697" s="10">
        <f t="shared" si="141"/>
        <v>-1.1412170128477755E-2</v>
      </c>
      <c r="P697" s="10">
        <f t="shared" si="141"/>
        <v>0.1049654326687887</v>
      </c>
      <c r="Q697" s="10">
        <f t="shared" si="141"/>
        <v>-1.8990649253925046E-2</v>
      </c>
      <c r="R697" s="10">
        <f t="shared" si="141"/>
        <v>1.3806958318291151E-2</v>
      </c>
      <c r="S697" s="10">
        <f t="shared" si="141"/>
        <v>3.1758131121486538E-2</v>
      </c>
      <c r="T697" s="10">
        <f t="shared" si="141"/>
        <v>5.838802899393724E-2</v>
      </c>
      <c r="U697" s="10">
        <f t="shared" si="141"/>
        <v>0.56573542779946073</v>
      </c>
      <c r="V697" s="10">
        <f t="shared" si="141"/>
        <v>5.8927215452054524E-2</v>
      </c>
      <c r="W697" s="10">
        <f t="shared" si="141"/>
        <v>0.10945262993540243</v>
      </c>
      <c r="X697" s="10">
        <f t="shared" si="141"/>
        <v>0.20807527122052327</v>
      </c>
      <c r="Y697" s="10">
        <f t="shared" si="141"/>
        <v>-5.6849466098708695E-2</v>
      </c>
      <c r="Z697" s="10">
        <f t="shared" si="141"/>
        <v>0.20249555880790387</v>
      </c>
      <c r="AA697" s="10">
        <f t="shared" si="141"/>
        <v>0.18666772981118188</v>
      </c>
      <c r="AB697" s="10">
        <f t="shared" si="141"/>
        <v>0</v>
      </c>
      <c r="AC697" s="10">
        <f t="shared" si="141"/>
        <v>0.1761762479312606</v>
      </c>
      <c r="AD697" s="10">
        <f t="shared" si="141"/>
        <v>8.9033395892164663E-2</v>
      </c>
      <c r="AE697" s="10">
        <f t="shared" si="141"/>
        <v>0.19582864362128696</v>
      </c>
      <c r="AF697" s="10"/>
      <c r="AG697" s="10">
        <f t="shared" ref="AG697:AH697" si="142">AG692-AG694</f>
        <v>0.10410023416959337</v>
      </c>
      <c r="AH697" s="10">
        <f t="shared" si="142"/>
        <v>0.71778887350232001</v>
      </c>
    </row>
    <row r="699" spans="1:34" x14ac:dyDescent="0.15">
      <c r="A699" s="5" t="s">
        <v>177</v>
      </c>
    </row>
    <row r="700" spans="1:34" x14ac:dyDescent="0.15">
      <c r="C700" s="1" t="str">
        <f>C$4</f>
        <v>EU-28</v>
      </c>
      <c r="D700" s="1" t="str">
        <f t="shared" ref="D700:AH700" si="143">D$4</f>
        <v>Austria</v>
      </c>
      <c r="E700" s="1" t="str">
        <f t="shared" si="143"/>
        <v>Belgium</v>
      </c>
      <c r="F700" s="1" t="str">
        <f t="shared" si="143"/>
        <v>Bulgaria</v>
      </c>
      <c r="G700" s="1" t="str">
        <f t="shared" si="143"/>
        <v>Croatia</v>
      </c>
      <c r="H700" s="1" t="str">
        <f t="shared" si="143"/>
        <v>Cyprus</v>
      </c>
      <c r="I700" s="1" t="str">
        <f t="shared" si="143"/>
        <v>Czech Republic</v>
      </c>
      <c r="J700" s="1" t="str">
        <f t="shared" si="143"/>
        <v>Denmark</v>
      </c>
      <c r="K700" s="1" t="str">
        <f t="shared" si="143"/>
        <v>Estonia</v>
      </c>
      <c r="L700" s="1" t="str">
        <f t="shared" si="143"/>
        <v>Finland</v>
      </c>
      <c r="M700" s="1" t="str">
        <f t="shared" si="143"/>
        <v>France</v>
      </c>
      <c r="N700" s="1" t="str">
        <f t="shared" si="143"/>
        <v>Germany</v>
      </c>
      <c r="O700" s="1" t="str">
        <f t="shared" si="143"/>
        <v>Greece</v>
      </c>
      <c r="P700" s="1" t="str">
        <f t="shared" si="143"/>
        <v>Hungary</v>
      </c>
      <c r="Q700" s="1" t="str">
        <f t="shared" si="143"/>
        <v>Ireland</v>
      </c>
      <c r="R700" s="1" t="str">
        <f t="shared" si="143"/>
        <v>Italy</v>
      </c>
      <c r="S700" s="1" t="str">
        <f t="shared" si="143"/>
        <v>Latvia</v>
      </c>
      <c r="T700" s="1" t="str">
        <f t="shared" si="143"/>
        <v>Lithuania</v>
      </c>
      <c r="U700" s="1" t="str">
        <f t="shared" si="143"/>
        <v>Luxembourg</v>
      </c>
      <c r="V700" s="1" t="str">
        <f t="shared" si="143"/>
        <v>Malta</v>
      </c>
      <c r="W700" s="1" t="str">
        <f t="shared" si="143"/>
        <v>Netherlands</v>
      </c>
      <c r="X700" s="1" t="str">
        <f t="shared" si="143"/>
        <v>Poland</v>
      </c>
      <c r="Y700" s="1" t="str">
        <f t="shared" si="143"/>
        <v>Portugal</v>
      </c>
      <c r="Z700" s="1" t="str">
        <f t="shared" si="143"/>
        <v>Romania</v>
      </c>
      <c r="AA700" s="1" t="str">
        <f t="shared" si="143"/>
        <v>Slovakia</v>
      </c>
      <c r="AB700" s="1" t="str">
        <f t="shared" si="143"/>
        <v>Slovenia</v>
      </c>
      <c r="AC700" s="1" t="str">
        <f t="shared" si="143"/>
        <v>Spain</v>
      </c>
      <c r="AD700" s="1" t="str">
        <f t="shared" si="143"/>
        <v>Sweden</v>
      </c>
      <c r="AE700" s="1" t="str">
        <f t="shared" si="143"/>
        <v>United Kingdom</v>
      </c>
      <c r="AF700" s="1"/>
      <c r="AG700" s="1" t="str">
        <f t="shared" si="143"/>
        <v>Iceland</v>
      </c>
      <c r="AH700" s="1" t="str">
        <f t="shared" si="143"/>
        <v>Montenegro</v>
      </c>
    </row>
    <row r="701" spans="1:34" x14ac:dyDescent="0.15">
      <c r="A701" s="7" t="s">
        <v>171</v>
      </c>
      <c r="B701" s="2" t="s">
        <v>12</v>
      </c>
      <c r="C701" s="8">
        <v>0.14286677047384805</v>
      </c>
      <c r="D701" s="8">
        <v>7.1215021300374742E-2</v>
      </c>
      <c r="E701" s="8">
        <v>0.15623689380081829</v>
      </c>
      <c r="F701" s="8">
        <v>0.15670595449728444</v>
      </c>
      <c r="G701" s="8">
        <v>0.21848788430573371</v>
      </c>
      <c r="H701" s="8">
        <v>4.130865452152626E-2</v>
      </c>
      <c r="I701" s="8">
        <v>0.13817950659649308</v>
      </c>
      <c r="J701" s="8">
        <v>0.14818823990528748</v>
      </c>
      <c r="K701" s="8">
        <v>0.1396753783009447</v>
      </c>
      <c r="L701" s="8">
        <v>8.7311859897532387E-2</v>
      </c>
      <c r="M701" s="8">
        <v>7.6903039082622041E-2</v>
      </c>
      <c r="N701" s="8">
        <v>0.10154280391303665</v>
      </c>
      <c r="O701" s="8">
        <v>0.13846604459973633</v>
      </c>
      <c r="P701" s="8">
        <v>0.3096043380224015</v>
      </c>
      <c r="Q701" s="8">
        <v>0.19019209378418236</v>
      </c>
      <c r="R701" s="8">
        <v>7.661783991103395E-2</v>
      </c>
      <c r="S701" s="8">
        <v>0.13279928428647964</v>
      </c>
      <c r="T701" s="8">
        <v>0.21230196371520307</v>
      </c>
      <c r="U701" s="8">
        <v>0.12082983701521142</v>
      </c>
      <c r="V701" s="8">
        <v>7.6605541116547146E-2</v>
      </c>
      <c r="W701" s="8">
        <v>0.1590557107888948</v>
      </c>
      <c r="X701" s="8">
        <v>0.21853955891475332</v>
      </c>
      <c r="Y701" s="8">
        <v>0.10141603852902392</v>
      </c>
      <c r="Z701" s="8">
        <v>0.19732120139883319</v>
      </c>
      <c r="AA701" s="8">
        <v>0.18984208868925018</v>
      </c>
      <c r="AB701" s="8">
        <v>0.13083513812872655</v>
      </c>
      <c r="AC701" s="8">
        <v>0.23333510157230852</v>
      </c>
      <c r="AD701" s="8">
        <v>0.14366277169258682</v>
      </c>
      <c r="AE701" s="8">
        <v>0.18800094859739774</v>
      </c>
      <c r="AF701" s="8"/>
      <c r="AG701" s="8">
        <v>0.14015965814192016</v>
      </c>
      <c r="AH701" s="8">
        <v>0.14115173639301429</v>
      </c>
    </row>
    <row r="702" spans="1:34" x14ac:dyDescent="0.15">
      <c r="A702" s="7" t="s">
        <v>60</v>
      </c>
      <c r="B702" s="2" t="s">
        <v>12</v>
      </c>
      <c r="C702" s="8">
        <v>0.60040231224246488</v>
      </c>
      <c r="D702" s="8">
        <v>0.59154974970695595</v>
      </c>
      <c r="E702" s="8">
        <v>0.58704126905846532</v>
      </c>
      <c r="F702" s="8">
        <v>0.5818448010285675</v>
      </c>
      <c r="G702" s="8">
        <v>0.60417933828708259</v>
      </c>
      <c r="H702" s="8">
        <v>0.6242722016484602</v>
      </c>
      <c r="I702" s="8">
        <v>0.70165979854242932</v>
      </c>
      <c r="J702" s="8">
        <v>0.71827677746754137</v>
      </c>
      <c r="K702" s="8">
        <v>0.61957568088513693</v>
      </c>
      <c r="L702" s="8">
        <v>0.72464615037741131</v>
      </c>
      <c r="M702" s="8">
        <v>0.54258610962985665</v>
      </c>
      <c r="N702" s="8">
        <v>0.64654226994986952</v>
      </c>
      <c r="O702" s="8">
        <v>0.45838565767773815</v>
      </c>
      <c r="P702" s="8">
        <v>0.51131911604888214</v>
      </c>
      <c r="Q702" s="8">
        <v>0.56495730755513396</v>
      </c>
      <c r="R702" s="8">
        <v>0.62046148213629171</v>
      </c>
      <c r="S702" s="8">
        <v>0.70325412204924509</v>
      </c>
      <c r="T702" s="8">
        <v>0.51972310374647035</v>
      </c>
      <c r="U702" s="8">
        <v>0.68187167664082149</v>
      </c>
      <c r="V702" s="8">
        <v>0.70877995209791267</v>
      </c>
      <c r="W702" s="8">
        <v>0.67270392512090216</v>
      </c>
      <c r="X702" s="8">
        <v>0.53041125448509974</v>
      </c>
      <c r="Y702" s="8">
        <v>0.50990076278865848</v>
      </c>
      <c r="Z702" s="8">
        <v>0.47205226373582571</v>
      </c>
      <c r="AA702" s="8">
        <v>0.61489747437278186</v>
      </c>
      <c r="AB702" s="8">
        <v>0.59393886029254384</v>
      </c>
      <c r="AC702" s="8">
        <v>0.59483800005011833</v>
      </c>
      <c r="AD702" s="8">
        <v>0.71126006770747374</v>
      </c>
      <c r="AE702" s="8">
        <v>0.60483738839876466</v>
      </c>
      <c r="AF702" s="8"/>
      <c r="AG702" s="8">
        <v>0.44057440023841088</v>
      </c>
      <c r="AH702" s="8">
        <v>0.54525050745562476</v>
      </c>
    </row>
    <row r="703" spans="1:34" x14ac:dyDescent="0.15">
      <c r="A703" s="7" t="s">
        <v>172</v>
      </c>
      <c r="B703" s="2" t="s">
        <v>12</v>
      </c>
      <c r="C703" s="8">
        <v>7.9671445150305303E-2</v>
      </c>
      <c r="D703" s="8">
        <v>9.1426135770629316E-2</v>
      </c>
      <c r="E703" s="8">
        <v>9.0433814652669309E-2</v>
      </c>
      <c r="F703" s="8">
        <v>0.1006909671227737</v>
      </c>
      <c r="G703" s="8">
        <v>8.5500255934078687E-2</v>
      </c>
      <c r="H703" s="8">
        <v>0.12519363077470644</v>
      </c>
      <c r="I703" s="8">
        <v>4.3848534815234569E-2</v>
      </c>
      <c r="J703" s="8">
        <v>1.8031576700463375E-2</v>
      </c>
      <c r="K703" s="8">
        <v>0.14754269915097187</v>
      </c>
      <c r="L703" s="8">
        <v>0.10398074326347784</v>
      </c>
      <c r="M703" s="8">
        <v>0.165977697277711</v>
      </c>
      <c r="N703" s="8">
        <v>5.7934215572002935E-2</v>
      </c>
      <c r="O703" s="8">
        <v>0.18580248372495134</v>
      </c>
      <c r="P703" s="8">
        <v>5.8156107820252149E-2</v>
      </c>
      <c r="Q703" s="8">
        <v>4.676176613802125E-2</v>
      </c>
      <c r="R703" s="8">
        <v>0.13243094192089916</v>
      </c>
      <c r="S703" s="8">
        <v>0.1103203517644851</v>
      </c>
      <c r="T703" s="8">
        <v>8.991541478113653E-2</v>
      </c>
      <c r="U703" s="8">
        <v>3.8331737251296412E-2</v>
      </c>
      <c r="V703" s="8">
        <v>2.1976526488214319E-2</v>
      </c>
      <c r="W703" s="8">
        <v>7.1317392738942706E-2</v>
      </c>
      <c r="X703" s="8">
        <v>4.6958787396203322E-2</v>
      </c>
      <c r="Y703" s="8">
        <v>7.146916154577708E-2</v>
      </c>
      <c r="Z703" s="8">
        <v>5.718734773744362E-2</v>
      </c>
      <c r="AA703" s="8">
        <v>4.6777324917546909E-2</v>
      </c>
      <c r="AB703" s="8">
        <v>0.11715672411574539</v>
      </c>
      <c r="AC703" s="8">
        <v>5.9541912173601622E-2</v>
      </c>
      <c r="AD703" s="8">
        <v>4.261203360442329E-2</v>
      </c>
      <c r="AE703" s="8">
        <v>3.4012059462477581E-2</v>
      </c>
      <c r="AF703" s="8"/>
      <c r="AG703" s="8">
        <v>4.1759209709947391E-2</v>
      </c>
      <c r="AH703" s="8">
        <v>4.4126693829760776E-2</v>
      </c>
    </row>
    <row r="704" spans="1:34" x14ac:dyDescent="0.15">
      <c r="A704" s="7" t="s">
        <v>156</v>
      </c>
      <c r="B704" s="2" t="s">
        <v>12</v>
      </c>
      <c r="C704" s="8">
        <v>0.12978898456944951</v>
      </c>
      <c r="D704" s="8">
        <v>0.20946528420667446</v>
      </c>
      <c r="E704" s="8">
        <v>0.12666860704387761</v>
      </c>
      <c r="F704" s="8">
        <v>9.1244665572937894E-2</v>
      </c>
      <c r="G704" s="8">
        <v>3.2957889193014879E-2</v>
      </c>
      <c r="H704" s="8">
        <v>0.17444345596423386</v>
      </c>
      <c r="I704" s="8">
        <v>4.3311538782384376E-2</v>
      </c>
      <c r="J704" s="8">
        <v>6.7484056343376786E-2</v>
      </c>
      <c r="K704" s="8">
        <v>3.8140528956434543E-2</v>
      </c>
      <c r="L704" s="8">
        <v>1.9233683793475554E-2</v>
      </c>
      <c r="M704" s="8">
        <v>0.14356881691087672</v>
      </c>
      <c r="N704" s="8">
        <v>0.16694182040107702</v>
      </c>
      <c r="O704" s="8">
        <v>0.17149083333618911</v>
      </c>
      <c r="P704" s="8">
        <v>2.8950808070430233E-2</v>
      </c>
      <c r="Q704" s="8">
        <v>0.16363864504582137</v>
      </c>
      <c r="R704" s="8">
        <v>0.16241826689022651</v>
      </c>
      <c r="S704" s="8">
        <v>3.4523813972570525E-2</v>
      </c>
      <c r="T704" s="8">
        <v>7.2443744314526548E-2</v>
      </c>
      <c r="U704" s="8">
        <v>0.13889869344258154</v>
      </c>
      <c r="V704" s="8">
        <v>0.1818543638151438</v>
      </c>
      <c r="W704" s="8">
        <v>6.5629850079895011E-2</v>
      </c>
      <c r="X704" s="8">
        <v>0.11696427943167452</v>
      </c>
      <c r="Y704" s="8">
        <v>0.26818906051022445</v>
      </c>
      <c r="Z704" s="8">
        <v>0.22019176657141323</v>
      </c>
      <c r="AA704" s="8">
        <v>5.9402288428150006E-2</v>
      </c>
      <c r="AB704" s="8">
        <v>7.6884424290136436E-2</v>
      </c>
      <c r="AC704" s="8">
        <v>7.433209836774432E-2</v>
      </c>
      <c r="AD704" s="8">
        <v>6.9796119282251032E-2</v>
      </c>
      <c r="AE704" s="8">
        <v>0.11558253209507444</v>
      </c>
      <c r="AF704" s="8"/>
      <c r="AG704" s="8">
        <v>0.31072288629541622</v>
      </c>
      <c r="AH704" s="8">
        <v>0.26947106232160017</v>
      </c>
    </row>
    <row r="705" spans="1:34" x14ac:dyDescent="0.15">
      <c r="A705" s="7" t="s">
        <v>108</v>
      </c>
      <c r="B705" s="2" t="s">
        <v>12</v>
      </c>
      <c r="C705" s="8">
        <v>4.7270487563932317E-2</v>
      </c>
      <c r="D705" s="8">
        <v>3.6343809015365484E-2</v>
      </c>
      <c r="E705" s="8">
        <v>3.9619415444169512E-2</v>
      </c>
      <c r="F705" s="8">
        <v>6.9513611778436568E-2</v>
      </c>
      <c r="G705" s="8">
        <v>5.8874632280090163E-2</v>
      </c>
      <c r="H705" s="8">
        <v>3.4782057091073279E-2</v>
      </c>
      <c r="I705" s="8">
        <v>7.3000621263458687E-2</v>
      </c>
      <c r="J705" s="8">
        <v>4.8019349583331067E-2</v>
      </c>
      <c r="K705" s="8">
        <v>5.50657127065119E-2</v>
      </c>
      <c r="L705" s="8">
        <v>6.4827562668102828E-2</v>
      </c>
      <c r="M705" s="8">
        <v>7.0964337098933378E-2</v>
      </c>
      <c r="N705" s="8">
        <v>2.703889016401409E-2</v>
      </c>
      <c r="O705" s="8">
        <v>4.5854980661385158E-2</v>
      </c>
      <c r="P705" s="8">
        <v>9.196963003803392E-2</v>
      </c>
      <c r="Q705" s="8">
        <v>3.4450187476841032E-2</v>
      </c>
      <c r="R705" s="8">
        <v>8.0714691415485918E-3</v>
      </c>
      <c r="S705" s="8">
        <v>1.9102427927219803E-2</v>
      </c>
      <c r="T705" s="8">
        <v>0.10561577344266355</v>
      </c>
      <c r="U705" s="8">
        <v>2.00680556500893E-2</v>
      </c>
      <c r="V705" s="8">
        <v>1.0783616482181929E-2</v>
      </c>
      <c r="W705" s="8">
        <v>3.1293121271365222E-2</v>
      </c>
      <c r="X705" s="8">
        <v>8.7126119772269056E-2</v>
      </c>
      <c r="Y705" s="8">
        <v>4.902497662631615E-2</v>
      </c>
      <c r="Z705" s="8">
        <v>5.3247420556484175E-2</v>
      </c>
      <c r="AA705" s="8">
        <v>8.9080823592271208E-2</v>
      </c>
      <c r="AB705" s="8">
        <v>8.1184853172847821E-2</v>
      </c>
      <c r="AC705" s="8">
        <v>3.7952887836227231E-2</v>
      </c>
      <c r="AD705" s="8">
        <v>3.26690077132651E-2</v>
      </c>
      <c r="AE705" s="8">
        <v>5.7567071446285541E-2</v>
      </c>
      <c r="AF705" s="8"/>
      <c r="AG705" s="8">
        <v>6.6783845614305337E-2</v>
      </c>
      <c r="AH705" s="8">
        <v>0</v>
      </c>
    </row>
    <row r="706" spans="1:34" x14ac:dyDescent="0.15">
      <c r="A706" s="2" t="s">
        <v>62</v>
      </c>
      <c r="B706" s="2" t="s">
        <v>12</v>
      </c>
      <c r="C706" s="10">
        <f>C701-C703</f>
        <v>6.3195325323542745E-2</v>
      </c>
      <c r="D706" s="10">
        <f t="shared" ref="D706:AE706" si="144">D701-D703</f>
        <v>-2.0211114470254574E-2</v>
      </c>
      <c r="E706" s="10">
        <f t="shared" si="144"/>
        <v>6.580307914814898E-2</v>
      </c>
      <c r="F706" s="10">
        <f t="shared" si="144"/>
        <v>5.6014987374510744E-2</v>
      </c>
      <c r="G706" s="10">
        <f t="shared" si="144"/>
        <v>0.13298762837165501</v>
      </c>
      <c r="H706" s="10">
        <f t="shared" si="144"/>
        <v>-8.3884976253180171E-2</v>
      </c>
      <c r="I706" s="10">
        <f t="shared" si="144"/>
        <v>9.4330971781258516E-2</v>
      </c>
      <c r="J706" s="10">
        <f t="shared" si="144"/>
        <v>0.13015666320482411</v>
      </c>
      <c r="K706" s="10">
        <f t="shared" si="144"/>
        <v>-7.8673208500271707E-3</v>
      </c>
      <c r="L706" s="10">
        <f t="shared" si="144"/>
        <v>-1.666888336594545E-2</v>
      </c>
      <c r="M706" s="10">
        <f t="shared" si="144"/>
        <v>-8.907465819508896E-2</v>
      </c>
      <c r="N706" s="10">
        <f t="shared" si="144"/>
        <v>4.3608588341033712E-2</v>
      </c>
      <c r="O706" s="10">
        <f t="shared" si="144"/>
        <v>-4.7336439125215013E-2</v>
      </c>
      <c r="P706" s="10">
        <f t="shared" si="144"/>
        <v>0.25144823020214935</v>
      </c>
      <c r="Q706" s="10">
        <f t="shared" si="144"/>
        <v>0.14343032764616112</v>
      </c>
      <c r="R706" s="10">
        <f t="shared" si="144"/>
        <v>-5.5813102009865209E-2</v>
      </c>
      <c r="S706" s="10">
        <f t="shared" si="144"/>
        <v>2.2478932521994538E-2</v>
      </c>
      <c r="T706" s="10">
        <f t="shared" si="144"/>
        <v>0.12238654893406654</v>
      </c>
      <c r="U706" s="10">
        <f t="shared" si="144"/>
        <v>8.2498099763915006E-2</v>
      </c>
      <c r="V706" s="10">
        <f t="shared" si="144"/>
        <v>5.4629014628332827E-2</v>
      </c>
      <c r="W706" s="10">
        <f t="shared" si="144"/>
        <v>8.7738318049952094E-2</v>
      </c>
      <c r="X706" s="10">
        <f t="shared" si="144"/>
        <v>0.17158077151855</v>
      </c>
      <c r="Y706" s="10">
        <f t="shared" si="144"/>
        <v>2.9946876983246842E-2</v>
      </c>
      <c r="Z706" s="10">
        <f t="shared" si="144"/>
        <v>0.14013385366138958</v>
      </c>
      <c r="AA706" s="10">
        <f t="shared" si="144"/>
        <v>0.14306476377170327</v>
      </c>
      <c r="AB706" s="10">
        <f t="shared" si="144"/>
        <v>1.3678414012981158E-2</v>
      </c>
      <c r="AC706" s="10">
        <f t="shared" si="144"/>
        <v>0.17379318939870692</v>
      </c>
      <c r="AD706" s="10">
        <f t="shared" si="144"/>
        <v>0.10105073808816353</v>
      </c>
      <c r="AE706" s="10">
        <f t="shared" si="144"/>
        <v>0.15398888913492015</v>
      </c>
      <c r="AF706" s="10"/>
      <c r="AG706" s="10">
        <f t="shared" ref="AG706:AH706" si="145">AG701-AG703</f>
        <v>9.8400448431972765E-2</v>
      </c>
      <c r="AH706" s="10">
        <f t="shared" si="145"/>
        <v>9.7025042563253505E-2</v>
      </c>
    </row>
    <row r="708" spans="1:34" x14ac:dyDescent="0.15">
      <c r="A708" s="5" t="s">
        <v>178</v>
      </c>
    </row>
    <row r="709" spans="1:34" x14ac:dyDescent="0.15">
      <c r="C709" s="1" t="str">
        <f>C$4</f>
        <v>EU-28</v>
      </c>
      <c r="D709" s="1" t="str">
        <f t="shared" ref="D709:AH709" si="146">D$4</f>
        <v>Austria</v>
      </c>
      <c r="E709" s="1" t="str">
        <f t="shared" si="146"/>
        <v>Belgium</v>
      </c>
      <c r="F709" s="1" t="str">
        <f t="shared" si="146"/>
        <v>Bulgaria</v>
      </c>
      <c r="G709" s="1" t="str">
        <f t="shared" si="146"/>
        <v>Croatia</v>
      </c>
      <c r="H709" s="1" t="str">
        <f t="shared" si="146"/>
        <v>Cyprus</v>
      </c>
      <c r="I709" s="1" t="str">
        <f t="shared" si="146"/>
        <v>Czech Republic</v>
      </c>
      <c r="J709" s="1" t="str">
        <f t="shared" si="146"/>
        <v>Denmark</v>
      </c>
      <c r="K709" s="1" t="str">
        <f t="shared" si="146"/>
        <v>Estonia</v>
      </c>
      <c r="L709" s="1" t="str">
        <f t="shared" si="146"/>
        <v>Finland</v>
      </c>
      <c r="M709" s="1" t="str">
        <f t="shared" si="146"/>
        <v>France</v>
      </c>
      <c r="N709" s="1" t="str">
        <f t="shared" si="146"/>
        <v>Germany</v>
      </c>
      <c r="O709" s="1" t="str">
        <f t="shared" si="146"/>
        <v>Greece</v>
      </c>
      <c r="P709" s="1" t="str">
        <f t="shared" si="146"/>
        <v>Hungary</v>
      </c>
      <c r="Q709" s="1" t="str">
        <f t="shared" si="146"/>
        <v>Ireland</v>
      </c>
      <c r="R709" s="1" t="str">
        <f t="shared" si="146"/>
        <v>Italy</v>
      </c>
      <c r="S709" s="1" t="str">
        <f t="shared" si="146"/>
        <v>Latvia</v>
      </c>
      <c r="T709" s="1" t="str">
        <f t="shared" si="146"/>
        <v>Lithuania</v>
      </c>
      <c r="U709" s="1" t="str">
        <f t="shared" si="146"/>
        <v>Luxembourg</v>
      </c>
      <c r="V709" s="1" t="str">
        <f t="shared" si="146"/>
        <v>Malta</v>
      </c>
      <c r="W709" s="1" t="str">
        <f t="shared" si="146"/>
        <v>Netherlands</v>
      </c>
      <c r="X709" s="1" t="str">
        <f t="shared" si="146"/>
        <v>Poland</v>
      </c>
      <c r="Y709" s="1" t="str">
        <f t="shared" si="146"/>
        <v>Portugal</v>
      </c>
      <c r="Z709" s="1" t="str">
        <f t="shared" si="146"/>
        <v>Romania</v>
      </c>
      <c r="AA709" s="1" t="str">
        <f t="shared" si="146"/>
        <v>Slovakia</v>
      </c>
      <c r="AB709" s="1" t="str">
        <f t="shared" si="146"/>
        <v>Slovenia</v>
      </c>
      <c r="AC709" s="1" t="str">
        <f t="shared" si="146"/>
        <v>Spain</v>
      </c>
      <c r="AD709" s="1" t="str">
        <f t="shared" si="146"/>
        <v>Sweden</v>
      </c>
      <c r="AE709" s="1" t="str">
        <f t="shared" si="146"/>
        <v>United Kingdom</v>
      </c>
      <c r="AF709" s="1"/>
      <c r="AG709" s="1" t="str">
        <f t="shared" si="146"/>
        <v>Iceland</v>
      </c>
      <c r="AH709" s="1" t="str">
        <f t="shared" si="146"/>
        <v>Montenegro</v>
      </c>
    </row>
    <row r="710" spans="1:34" x14ac:dyDescent="0.15">
      <c r="A710" s="7" t="s">
        <v>171</v>
      </c>
      <c r="B710" s="2" t="s">
        <v>12</v>
      </c>
      <c r="C710" s="8">
        <v>0.20646264815505036</v>
      </c>
      <c r="D710" s="8">
        <v>7.3789650134700333E-2</v>
      </c>
      <c r="E710" s="8">
        <v>0.19678792205594284</v>
      </c>
      <c r="F710" s="8">
        <v>0.25904900993757823</v>
      </c>
      <c r="G710" s="8">
        <v>0.26271911241265433</v>
      </c>
      <c r="H710" s="8">
        <v>0.10531170984746047</v>
      </c>
      <c r="I710" s="8">
        <v>0.19308100568882711</v>
      </c>
      <c r="J710" s="8">
        <v>0.24735062198464317</v>
      </c>
      <c r="K710" s="8">
        <v>0.242096994039386</v>
      </c>
      <c r="L710" s="8">
        <v>0.1053698627176502</v>
      </c>
      <c r="M710" s="8">
        <v>0.10709703127014115</v>
      </c>
      <c r="N710" s="8">
        <v>0.15256769017621594</v>
      </c>
      <c r="O710" s="8">
        <v>0.19971263746665893</v>
      </c>
      <c r="P710" s="8">
        <v>0.33709845576495423</v>
      </c>
      <c r="Q710" s="8">
        <v>0.31245703272151615</v>
      </c>
      <c r="R710" s="8">
        <v>0.19876442404936792</v>
      </c>
      <c r="S710" s="8">
        <v>0.19437891756576475</v>
      </c>
      <c r="T710" s="8">
        <v>0.27990825002100361</v>
      </c>
      <c r="U710" s="8">
        <v>0.14505386700597883</v>
      </c>
      <c r="V710" s="8">
        <v>0.23536358589227907</v>
      </c>
      <c r="W710" s="8">
        <v>0.16774050063617321</v>
      </c>
      <c r="X710" s="8">
        <v>0.22673838804211824</v>
      </c>
      <c r="Y710" s="8">
        <v>0.20526427510012255</v>
      </c>
      <c r="Z710" s="8">
        <v>0.2983734748507767</v>
      </c>
      <c r="AA710" s="8">
        <v>0.23952945800500372</v>
      </c>
      <c r="AB710" s="8">
        <v>0.25529892240555901</v>
      </c>
      <c r="AC710" s="8">
        <v>0.32184658541705158</v>
      </c>
      <c r="AD710" s="8">
        <v>0.28936614064074306</v>
      </c>
      <c r="AE710" s="8">
        <v>0.25671799630554126</v>
      </c>
      <c r="AF710" s="8"/>
      <c r="AG710" s="8">
        <v>0.25941008662126191</v>
      </c>
      <c r="AH710" s="8">
        <v>0.30512969032054166</v>
      </c>
    </row>
    <row r="711" spans="1:34" x14ac:dyDescent="0.15">
      <c r="A711" s="7" t="s">
        <v>60</v>
      </c>
      <c r="B711" s="2" t="s">
        <v>12</v>
      </c>
      <c r="C711" s="8">
        <v>0.59144629372359703</v>
      </c>
      <c r="D711" s="8">
        <v>0.61209232748279507</v>
      </c>
      <c r="E711" s="8">
        <v>0.5460194024539905</v>
      </c>
      <c r="F711" s="8">
        <v>0.53930289302304968</v>
      </c>
      <c r="G711" s="8">
        <v>0.51866615825243323</v>
      </c>
      <c r="H711" s="8">
        <v>0.69250048734187397</v>
      </c>
      <c r="I711" s="8">
        <v>0.6723102988275782</v>
      </c>
      <c r="J711" s="8">
        <v>0.65675656281507055</v>
      </c>
      <c r="K711" s="8">
        <v>0.58373185302302555</v>
      </c>
      <c r="L711" s="8">
        <v>0.69926607891604653</v>
      </c>
      <c r="M711" s="8">
        <v>0.54276904417431482</v>
      </c>
      <c r="N711" s="8">
        <v>0.69798494833085434</v>
      </c>
      <c r="O711" s="8">
        <v>0.46043749554849356</v>
      </c>
      <c r="P711" s="8">
        <v>0.49917413860896387</v>
      </c>
      <c r="Q711" s="8">
        <v>0.60248739196007528</v>
      </c>
      <c r="R711" s="8">
        <v>0.55092151991148086</v>
      </c>
      <c r="S711" s="8">
        <v>0.59182684103606786</v>
      </c>
      <c r="T711" s="8">
        <v>0.48345385850177147</v>
      </c>
      <c r="U711" s="8">
        <v>0.65683602935037366</v>
      </c>
      <c r="V711" s="8">
        <v>0.64985292323992538</v>
      </c>
      <c r="W711" s="8">
        <v>0.63174143585067377</v>
      </c>
      <c r="X711" s="8">
        <v>0.58074573619367509</v>
      </c>
      <c r="Y711" s="8">
        <v>0.5660867752348846</v>
      </c>
      <c r="Z711" s="8">
        <v>0.47997104439984767</v>
      </c>
      <c r="AA711" s="8">
        <v>0.63147986070414797</v>
      </c>
      <c r="AB711" s="8">
        <v>0.47745512553723574</v>
      </c>
      <c r="AC711" s="8">
        <v>0.56221536177474074</v>
      </c>
      <c r="AD711" s="8">
        <v>0.58892407626414189</v>
      </c>
      <c r="AE711" s="8">
        <v>0.6072240011225285</v>
      </c>
      <c r="AF711" s="8"/>
      <c r="AG711" s="8">
        <v>0.56612549268274226</v>
      </c>
      <c r="AH711" s="8">
        <v>0.65800541177243854</v>
      </c>
    </row>
    <row r="712" spans="1:34" x14ac:dyDescent="0.15">
      <c r="A712" s="7" t="s">
        <v>172</v>
      </c>
      <c r="B712" s="2" t="s">
        <v>12</v>
      </c>
      <c r="C712" s="8">
        <v>0.15379757890078569</v>
      </c>
      <c r="D712" s="8">
        <v>0.27541554413928737</v>
      </c>
      <c r="E712" s="8">
        <v>0.20545000958475715</v>
      </c>
      <c r="F712" s="8">
        <v>0.1099233664337799</v>
      </c>
      <c r="G712" s="8">
        <v>0.14083302196135949</v>
      </c>
      <c r="H712" s="8">
        <v>4.9232916695678856E-2</v>
      </c>
      <c r="I712" s="8">
        <v>6.0932881334158188E-2</v>
      </c>
      <c r="J712" s="8">
        <v>6.9232431606518263E-2</v>
      </c>
      <c r="K712" s="8">
        <v>0.1380725650133236</v>
      </c>
      <c r="L712" s="8">
        <v>0.17355415235011498</v>
      </c>
      <c r="M712" s="8">
        <v>0.2913605217529166</v>
      </c>
      <c r="N712" s="8">
        <v>0.12630983110988547</v>
      </c>
      <c r="O712" s="8">
        <v>0.25297132034744402</v>
      </c>
      <c r="P712" s="8">
        <v>0.12926405063125693</v>
      </c>
      <c r="Q712" s="8">
        <v>6.2573374264647985E-2</v>
      </c>
      <c r="R712" s="8">
        <v>0.23849998294432595</v>
      </c>
      <c r="S712" s="8">
        <v>0.15588836295720551</v>
      </c>
      <c r="T712" s="8">
        <v>0.11166975217294285</v>
      </c>
      <c r="U712" s="8">
        <v>0.17518751125093857</v>
      </c>
      <c r="V712" s="8">
        <v>8.9260861450154799E-2</v>
      </c>
      <c r="W712" s="8">
        <v>0.16313720332394788</v>
      </c>
      <c r="X712" s="8">
        <v>8.9226994425122858E-2</v>
      </c>
      <c r="Y712" s="8">
        <v>0.14542308819960337</v>
      </c>
      <c r="Z712" s="8">
        <v>7.6539473064503816E-2</v>
      </c>
      <c r="AA712" s="8">
        <v>2.897504952929511E-2</v>
      </c>
      <c r="AB712" s="8">
        <v>0.16131480031564077</v>
      </c>
      <c r="AC712" s="8">
        <v>9.6609309541482988E-2</v>
      </c>
      <c r="AD712" s="8">
        <v>9.251551520843064E-2</v>
      </c>
      <c r="AE712" s="8">
        <v>7.8798931519742696E-2</v>
      </c>
      <c r="AF712" s="8"/>
      <c r="AG712" s="8">
        <v>7.3056237903933174E-2</v>
      </c>
      <c r="AH712" s="8">
        <v>0</v>
      </c>
    </row>
    <row r="713" spans="1:34" x14ac:dyDescent="0.15">
      <c r="A713" s="7" t="s">
        <v>156</v>
      </c>
      <c r="B713" s="2" t="s">
        <v>12</v>
      </c>
      <c r="C713" s="8">
        <v>1.7131596938016268E-2</v>
      </c>
      <c r="D713" s="8">
        <v>2.6678184052865352E-2</v>
      </c>
      <c r="E713" s="8">
        <v>1.9978320321649513E-2</v>
      </c>
      <c r="F713" s="8">
        <v>3.0044405297311338E-2</v>
      </c>
      <c r="G713" s="8">
        <v>6.3321668777901611E-3</v>
      </c>
      <c r="H713" s="8">
        <v>6.4148670405703573E-2</v>
      </c>
      <c r="I713" s="8">
        <v>1.7781183138221291E-2</v>
      </c>
      <c r="J713" s="8">
        <v>8.1400276305333401E-3</v>
      </c>
      <c r="K713" s="8">
        <v>0</v>
      </c>
      <c r="L713" s="8">
        <v>0</v>
      </c>
      <c r="M713" s="8">
        <v>1.2308760389329907E-2</v>
      </c>
      <c r="N713" s="8">
        <v>1.7210574450763141E-2</v>
      </c>
      <c r="O713" s="8">
        <v>4.1974133284927571E-2</v>
      </c>
      <c r="P713" s="8">
        <v>2.3643296186473578E-3</v>
      </c>
      <c r="Q713" s="8">
        <v>9.6840597966907464E-3</v>
      </c>
      <c r="R713" s="8">
        <v>1.5469468121095068E-3</v>
      </c>
      <c r="S713" s="8">
        <v>3.0928948825309353E-2</v>
      </c>
      <c r="T713" s="8">
        <v>9.0503324145962075E-3</v>
      </c>
      <c r="U713" s="8">
        <v>2.2922592392708902E-2</v>
      </c>
      <c r="V713" s="8">
        <v>1.4314209570520561E-2</v>
      </c>
      <c r="W713" s="8">
        <v>1.4644385158710787E-2</v>
      </c>
      <c r="X713" s="8">
        <v>1.7061358683769144E-2</v>
      </c>
      <c r="Y713" s="8">
        <v>6.8028802204017524E-2</v>
      </c>
      <c r="Z713" s="8">
        <v>9.18906197033314E-2</v>
      </c>
      <c r="AA713" s="8">
        <v>1.0791702758413334E-2</v>
      </c>
      <c r="AB713" s="8">
        <v>2.2679987052407435E-2</v>
      </c>
      <c r="AC713" s="8">
        <v>4.095917709808365E-3</v>
      </c>
      <c r="AD713" s="8">
        <v>7.9395282056199425E-3</v>
      </c>
      <c r="AE713" s="8">
        <v>1.5833695305133962E-2</v>
      </c>
      <c r="AF713" s="8"/>
      <c r="AG713" s="8">
        <v>0</v>
      </c>
      <c r="AH713" s="8">
        <v>1.7699891161043178E-2</v>
      </c>
    </row>
    <row r="714" spans="1:34" x14ac:dyDescent="0.15">
      <c r="A714" s="7" t="s">
        <v>108</v>
      </c>
      <c r="B714" s="2" t="s">
        <v>12</v>
      </c>
      <c r="C714" s="8">
        <v>3.1161882282550665E-2</v>
      </c>
      <c r="D714" s="8">
        <v>1.2024294190351843E-2</v>
      </c>
      <c r="E714" s="8">
        <v>3.176434558365996E-2</v>
      </c>
      <c r="F714" s="8">
        <v>6.1680325308280846E-2</v>
      </c>
      <c r="G714" s="8">
        <v>7.1449540495762659E-2</v>
      </c>
      <c r="H714" s="8">
        <v>8.880621570928314E-2</v>
      </c>
      <c r="I714" s="8">
        <v>5.5894631011215022E-2</v>
      </c>
      <c r="J714" s="8">
        <v>1.8520355963234619E-2</v>
      </c>
      <c r="K714" s="8">
        <v>3.6098587924264888E-2</v>
      </c>
      <c r="L714" s="8">
        <v>2.1809906016188259E-2</v>
      </c>
      <c r="M714" s="8">
        <v>4.6464642413297466E-2</v>
      </c>
      <c r="N714" s="8">
        <v>5.9269559322811319E-3</v>
      </c>
      <c r="O714" s="8">
        <v>4.4904413352475865E-2</v>
      </c>
      <c r="P714" s="8">
        <v>3.2099025376177495E-2</v>
      </c>
      <c r="Q714" s="8">
        <v>1.2798141257069665E-2</v>
      </c>
      <c r="R714" s="8">
        <v>1.0267126282715922E-2</v>
      </c>
      <c r="S714" s="8">
        <v>2.697692961565247E-2</v>
      </c>
      <c r="T714" s="8">
        <v>0.1159178068896857</v>
      </c>
      <c r="U714" s="8">
        <v>0</v>
      </c>
      <c r="V714" s="8">
        <v>1.1208419847120125E-2</v>
      </c>
      <c r="W714" s="8">
        <v>2.2736475030494377E-2</v>
      </c>
      <c r="X714" s="8">
        <v>8.6227522655314859E-2</v>
      </c>
      <c r="Y714" s="8">
        <v>1.5197059261371914E-2</v>
      </c>
      <c r="Z714" s="8">
        <v>5.3225387981540473E-2</v>
      </c>
      <c r="AA714" s="8">
        <v>8.9223929003140065E-2</v>
      </c>
      <c r="AB714" s="8">
        <v>8.3251164689156928E-2</v>
      </c>
      <c r="AC714" s="8">
        <v>1.5232825556916331E-2</v>
      </c>
      <c r="AD714" s="8">
        <v>2.1254739681064418E-2</v>
      </c>
      <c r="AE714" s="8">
        <v>4.1425375747053739E-2</v>
      </c>
      <c r="AF714" s="8"/>
      <c r="AG714" s="8">
        <v>0.10140818279206268</v>
      </c>
      <c r="AH714" s="8">
        <v>1.9165006745976612E-2</v>
      </c>
    </row>
    <row r="715" spans="1:34" x14ac:dyDescent="0.15">
      <c r="A715" s="2" t="s">
        <v>62</v>
      </c>
      <c r="B715" s="2" t="s">
        <v>12</v>
      </c>
      <c r="C715" s="10">
        <f>C710-C712</f>
        <v>5.2665069254264674E-2</v>
      </c>
      <c r="D715" s="10">
        <f t="shared" ref="D715:AE715" si="147">D710-D712</f>
        <v>-0.20162589400458703</v>
      </c>
      <c r="E715" s="10">
        <f t="shared" si="147"/>
        <v>-8.6620875288143107E-3</v>
      </c>
      <c r="F715" s="10">
        <f t="shared" si="147"/>
        <v>0.14912564350379834</v>
      </c>
      <c r="G715" s="10">
        <f t="shared" si="147"/>
        <v>0.12188609045129484</v>
      </c>
      <c r="H715" s="10">
        <f t="shared" si="147"/>
        <v>5.607879315178161E-2</v>
      </c>
      <c r="I715" s="10">
        <f t="shared" si="147"/>
        <v>0.13214812435466891</v>
      </c>
      <c r="J715" s="10">
        <f t="shared" si="147"/>
        <v>0.1781181903781249</v>
      </c>
      <c r="K715" s="10">
        <f t="shared" si="147"/>
        <v>0.1040244290260624</v>
      </c>
      <c r="L715" s="10">
        <f t="shared" si="147"/>
        <v>-6.8184289632464784E-2</v>
      </c>
      <c r="M715" s="10">
        <f t="shared" si="147"/>
        <v>-0.18426349048277546</v>
      </c>
      <c r="N715" s="10">
        <f t="shared" si="147"/>
        <v>2.6257859066330463E-2</v>
      </c>
      <c r="O715" s="10">
        <f t="shared" si="147"/>
        <v>-5.3258682880785085E-2</v>
      </c>
      <c r="P715" s="10">
        <f t="shared" si="147"/>
        <v>0.2078344051336973</v>
      </c>
      <c r="Q715" s="10">
        <f t="shared" si="147"/>
        <v>0.24988365845686816</v>
      </c>
      <c r="R715" s="10">
        <f t="shared" si="147"/>
        <v>-3.9735558894958029E-2</v>
      </c>
      <c r="S715" s="10">
        <f t="shared" si="147"/>
        <v>3.8490554608559241E-2</v>
      </c>
      <c r="T715" s="10">
        <f t="shared" si="147"/>
        <v>0.16823849784806078</v>
      </c>
      <c r="U715" s="10">
        <f t="shared" si="147"/>
        <v>-3.0133644244959734E-2</v>
      </c>
      <c r="V715" s="10">
        <f t="shared" si="147"/>
        <v>0.14610272444212427</v>
      </c>
      <c r="W715" s="10">
        <f t="shared" si="147"/>
        <v>4.6032973122253351E-3</v>
      </c>
      <c r="X715" s="10">
        <f t="shared" si="147"/>
        <v>0.13751139361699538</v>
      </c>
      <c r="Y715" s="10">
        <f t="shared" si="147"/>
        <v>5.9841186900519178E-2</v>
      </c>
      <c r="Z715" s="10">
        <f t="shared" si="147"/>
        <v>0.22183400178627288</v>
      </c>
      <c r="AA715" s="10">
        <f t="shared" si="147"/>
        <v>0.21055440847570861</v>
      </c>
      <c r="AB715" s="10">
        <f t="shared" si="147"/>
        <v>9.3984122089918243E-2</v>
      </c>
      <c r="AC715" s="10">
        <f t="shared" si="147"/>
        <v>0.22523727587556858</v>
      </c>
      <c r="AD715" s="10">
        <f t="shared" si="147"/>
        <v>0.19685062543231241</v>
      </c>
      <c r="AE715" s="10">
        <f t="shared" si="147"/>
        <v>0.17791906478579855</v>
      </c>
      <c r="AF715" s="10"/>
      <c r="AG715" s="10">
        <f t="shared" ref="AG715:AH715" si="148">AG710-AG712</f>
        <v>0.18635384871732874</v>
      </c>
      <c r="AH715" s="10">
        <f t="shared" si="148"/>
        <v>0.30512969032054166</v>
      </c>
    </row>
    <row r="717" spans="1:34" x14ac:dyDescent="0.15">
      <c r="A717" s="5" t="s">
        <v>179</v>
      </c>
    </row>
    <row r="718" spans="1:34" x14ac:dyDescent="0.15">
      <c r="C718" s="1" t="str">
        <f>C$4</f>
        <v>EU-28</v>
      </c>
      <c r="D718" s="1" t="str">
        <f t="shared" ref="D718:AH718" si="149">D$4</f>
        <v>Austria</v>
      </c>
      <c r="E718" s="1" t="str">
        <f t="shared" si="149"/>
        <v>Belgium</v>
      </c>
      <c r="F718" s="1" t="str">
        <f t="shared" si="149"/>
        <v>Bulgaria</v>
      </c>
      <c r="G718" s="1" t="str">
        <f t="shared" si="149"/>
        <v>Croatia</v>
      </c>
      <c r="H718" s="1" t="str">
        <f t="shared" si="149"/>
        <v>Cyprus</v>
      </c>
      <c r="I718" s="1" t="str">
        <f t="shared" si="149"/>
        <v>Czech Republic</v>
      </c>
      <c r="J718" s="1" t="str">
        <f t="shared" si="149"/>
        <v>Denmark</v>
      </c>
      <c r="K718" s="1" t="str">
        <f t="shared" si="149"/>
        <v>Estonia</v>
      </c>
      <c r="L718" s="1" t="str">
        <f t="shared" si="149"/>
        <v>Finland</v>
      </c>
      <c r="M718" s="1" t="str">
        <f t="shared" si="149"/>
        <v>France</v>
      </c>
      <c r="N718" s="1" t="str">
        <f t="shared" si="149"/>
        <v>Germany</v>
      </c>
      <c r="O718" s="1" t="str">
        <f t="shared" si="149"/>
        <v>Greece</v>
      </c>
      <c r="P718" s="1" t="str">
        <f t="shared" si="149"/>
        <v>Hungary</v>
      </c>
      <c r="Q718" s="1" t="str">
        <f t="shared" si="149"/>
        <v>Ireland</v>
      </c>
      <c r="R718" s="1" t="str">
        <f t="shared" si="149"/>
        <v>Italy</v>
      </c>
      <c r="S718" s="1" t="str">
        <f t="shared" si="149"/>
        <v>Latvia</v>
      </c>
      <c r="T718" s="1" t="str">
        <f t="shared" si="149"/>
        <v>Lithuania</v>
      </c>
      <c r="U718" s="1" t="str">
        <f t="shared" si="149"/>
        <v>Luxembourg</v>
      </c>
      <c r="V718" s="1" t="str">
        <f t="shared" si="149"/>
        <v>Malta</v>
      </c>
      <c r="W718" s="1" t="str">
        <f t="shared" si="149"/>
        <v>Netherlands</v>
      </c>
      <c r="X718" s="1" t="str">
        <f t="shared" si="149"/>
        <v>Poland</v>
      </c>
      <c r="Y718" s="1" t="str">
        <f t="shared" si="149"/>
        <v>Portugal</v>
      </c>
      <c r="Z718" s="1" t="str">
        <f t="shared" si="149"/>
        <v>Romania</v>
      </c>
      <c r="AA718" s="1" t="str">
        <f t="shared" si="149"/>
        <v>Slovakia</v>
      </c>
      <c r="AB718" s="1" t="str">
        <f t="shared" si="149"/>
        <v>Slovenia</v>
      </c>
      <c r="AC718" s="1" t="str">
        <f t="shared" si="149"/>
        <v>Spain</v>
      </c>
      <c r="AD718" s="1" t="str">
        <f t="shared" si="149"/>
        <v>Sweden</v>
      </c>
      <c r="AE718" s="1" t="str">
        <f t="shared" si="149"/>
        <v>United Kingdom</v>
      </c>
      <c r="AF718" s="1"/>
      <c r="AG718" s="1" t="str">
        <f t="shared" si="149"/>
        <v>Iceland</v>
      </c>
      <c r="AH718" s="1" t="str">
        <f t="shared" si="149"/>
        <v>Montenegro</v>
      </c>
    </row>
    <row r="719" spans="1:34" x14ac:dyDescent="0.15">
      <c r="A719" s="7" t="s">
        <v>180</v>
      </c>
      <c r="B719" s="2" t="s">
        <v>12</v>
      </c>
      <c r="C719" s="8">
        <v>0.10168281419032073</v>
      </c>
      <c r="D719" s="8">
        <v>5.802949074637706E-2</v>
      </c>
      <c r="E719" s="8">
        <v>8.8502505880639737E-2</v>
      </c>
      <c r="F719" s="8">
        <v>0.13071288908413087</v>
      </c>
      <c r="G719" s="8">
        <v>0.13151368992927695</v>
      </c>
      <c r="H719" s="8">
        <v>9.308859154447742E-2</v>
      </c>
      <c r="I719" s="8">
        <v>0.11958842981249228</v>
      </c>
      <c r="J719" s="8">
        <v>0.1519704703702949</v>
      </c>
      <c r="K719" s="8">
        <v>0.17325428398076509</v>
      </c>
      <c r="L719" s="8">
        <v>0.15017521666361502</v>
      </c>
      <c r="M719" s="8">
        <v>7.2882407897513352E-2</v>
      </c>
      <c r="N719" s="8">
        <v>8.2791169571141646E-2</v>
      </c>
      <c r="O719" s="8">
        <v>0.11788461582684266</v>
      </c>
      <c r="P719" s="8">
        <v>0.10648395079952455</v>
      </c>
      <c r="Q719" s="8">
        <v>0.12786122144308426</v>
      </c>
      <c r="R719" s="8">
        <v>7.4547284592040935E-2</v>
      </c>
      <c r="S719" s="8">
        <v>0.14810731724465551</v>
      </c>
      <c r="T719" s="8">
        <v>0.23879276241446196</v>
      </c>
      <c r="U719" s="8">
        <v>9.0684677433867059E-2</v>
      </c>
      <c r="V719" s="8">
        <v>0.18406795553294586</v>
      </c>
      <c r="W719" s="8">
        <v>0.10150359514963016</v>
      </c>
      <c r="X719" s="8">
        <v>0.13294306291055641</v>
      </c>
      <c r="Y719" s="8">
        <v>9.9685339466013365E-2</v>
      </c>
      <c r="Z719" s="8">
        <v>0.21315054383483867</v>
      </c>
      <c r="AA719" s="8">
        <v>7.9590424334669244E-2</v>
      </c>
      <c r="AB719" s="8">
        <v>0.11679519577057917</v>
      </c>
      <c r="AC719" s="8">
        <v>6.5381398807678598E-2</v>
      </c>
      <c r="AD719" s="8">
        <v>0.19447622071870829</v>
      </c>
      <c r="AE719" s="8">
        <v>0.13469410561681777</v>
      </c>
      <c r="AF719" s="8"/>
      <c r="AG719" s="8">
        <v>0.23399151841276422</v>
      </c>
      <c r="AH719" s="8">
        <v>0.11098573698061436</v>
      </c>
    </row>
    <row r="720" spans="1:34" x14ac:dyDescent="0.15">
      <c r="A720" s="7" t="s">
        <v>181</v>
      </c>
      <c r="B720" s="2" t="s">
        <v>12</v>
      </c>
      <c r="C720" s="8">
        <v>0.31733176179383299</v>
      </c>
      <c r="D720" s="8">
        <v>0.38101258859872994</v>
      </c>
      <c r="E720" s="8">
        <v>0.32438749480034157</v>
      </c>
      <c r="F720" s="8">
        <v>0.27597188038538983</v>
      </c>
      <c r="G720" s="8">
        <v>0.263396401083554</v>
      </c>
      <c r="H720" s="8">
        <v>0.28718908068686683</v>
      </c>
      <c r="I720" s="8">
        <v>0.28452699264529946</v>
      </c>
      <c r="J720" s="8">
        <v>0.35639851428327896</v>
      </c>
      <c r="K720" s="8">
        <v>0.2715749358461359</v>
      </c>
      <c r="L720" s="8">
        <v>0.3255586271459599</v>
      </c>
      <c r="M720" s="8">
        <v>0.30442919951101288</v>
      </c>
      <c r="N720" s="8">
        <v>0.43623759278546737</v>
      </c>
      <c r="O720" s="8">
        <v>0.13575272116734338</v>
      </c>
      <c r="P720" s="8">
        <v>0.34336199716155869</v>
      </c>
      <c r="Q720" s="8">
        <v>0.34098520585945202</v>
      </c>
      <c r="R720" s="8">
        <v>0.23128672414757193</v>
      </c>
      <c r="S720" s="8">
        <v>0.33500601207212805</v>
      </c>
      <c r="T720" s="8">
        <v>0.33088497596977945</v>
      </c>
      <c r="U720" s="8">
        <v>0.38950081157687372</v>
      </c>
      <c r="V720" s="8">
        <v>0.51317120976396546</v>
      </c>
      <c r="W720" s="8">
        <v>0.2715493699390179</v>
      </c>
      <c r="X720" s="8">
        <v>0.26457163365594688</v>
      </c>
      <c r="Y720" s="8">
        <v>0.25971357141309942</v>
      </c>
      <c r="Z720" s="8">
        <v>0.24275925585011696</v>
      </c>
      <c r="AA720" s="8">
        <v>0.24567725226441808</v>
      </c>
      <c r="AB720" s="8">
        <v>0.40007110419120734</v>
      </c>
      <c r="AC720" s="8">
        <v>0.22842919577474805</v>
      </c>
      <c r="AD720" s="8">
        <v>0.43056971614065698</v>
      </c>
      <c r="AE720" s="8">
        <v>0.40709954349858624</v>
      </c>
      <c r="AF720" s="8"/>
      <c r="AG720" s="8">
        <v>0.35513709598366788</v>
      </c>
      <c r="AH720" s="8">
        <v>0.28523496130923781</v>
      </c>
    </row>
    <row r="721" spans="1:34" x14ac:dyDescent="0.15">
      <c r="A721" s="7" t="s">
        <v>182</v>
      </c>
      <c r="B721" s="2" t="s">
        <v>12</v>
      </c>
      <c r="C721" s="8">
        <v>0.36777740723161007</v>
      </c>
      <c r="D721" s="8">
        <v>0.40724513417525576</v>
      </c>
      <c r="E721" s="8">
        <v>0.39936096700589646</v>
      </c>
      <c r="F721" s="8">
        <v>0.46213024969066302</v>
      </c>
      <c r="G721" s="8">
        <v>0.34836387635973265</v>
      </c>
      <c r="H721" s="8">
        <v>0.2793571713548656</v>
      </c>
      <c r="I721" s="8">
        <v>0.43353858724854116</v>
      </c>
      <c r="J721" s="8">
        <v>0.32925806017454406</v>
      </c>
      <c r="K721" s="8">
        <v>0.38003913951285262</v>
      </c>
      <c r="L721" s="8">
        <v>0.33740794992491613</v>
      </c>
      <c r="M721" s="8">
        <v>0.39393057985218699</v>
      </c>
      <c r="N721" s="8">
        <v>0.35058447871158815</v>
      </c>
      <c r="O721" s="8">
        <v>0.39500059025158701</v>
      </c>
      <c r="P721" s="8">
        <v>0.40870303481460551</v>
      </c>
      <c r="Q721" s="8">
        <v>0.35132983141800517</v>
      </c>
      <c r="R721" s="8">
        <v>0.4062721860536615</v>
      </c>
      <c r="S721" s="8">
        <v>0.3525240391340202</v>
      </c>
      <c r="T721" s="8">
        <v>0.31342843071247362</v>
      </c>
      <c r="U721" s="8">
        <v>0.33582144313793866</v>
      </c>
      <c r="V721" s="8">
        <v>0.22029443998170756</v>
      </c>
      <c r="W721" s="8">
        <v>0.36363996896884693</v>
      </c>
      <c r="X721" s="8">
        <v>0.37124401393745071</v>
      </c>
      <c r="Y721" s="8">
        <v>0.38935313086412154</v>
      </c>
      <c r="Z721" s="8">
        <v>0.35439107064831499</v>
      </c>
      <c r="AA721" s="8">
        <v>0.46274533826426412</v>
      </c>
      <c r="AB721" s="8">
        <v>0.28349888165947829</v>
      </c>
      <c r="AC721" s="8">
        <v>0.37196046423974632</v>
      </c>
      <c r="AD721" s="8">
        <v>0.21241387338713211</v>
      </c>
      <c r="AE721" s="8">
        <v>0.30207778128928992</v>
      </c>
      <c r="AF721" s="8"/>
      <c r="AG721" s="8">
        <v>0.31900308341926559</v>
      </c>
      <c r="AH721" s="8">
        <v>0.33294063456773276</v>
      </c>
    </row>
    <row r="722" spans="1:34" x14ac:dyDescent="0.15">
      <c r="A722" s="7" t="s">
        <v>183</v>
      </c>
      <c r="B722" s="2" t="s">
        <v>12</v>
      </c>
      <c r="C722" s="8">
        <v>0.18798485386517999</v>
      </c>
      <c r="D722" s="8">
        <v>0.13353649722007291</v>
      </c>
      <c r="E722" s="8">
        <v>0.16113293026740055</v>
      </c>
      <c r="F722" s="8">
        <v>0.10744775829066786</v>
      </c>
      <c r="G722" s="8">
        <v>0.21884742738840807</v>
      </c>
      <c r="H722" s="8">
        <v>0.33812571316427636</v>
      </c>
      <c r="I722" s="8">
        <v>0.15376561496225685</v>
      </c>
      <c r="J722" s="8">
        <v>0.14733831565248778</v>
      </c>
      <c r="K722" s="8">
        <v>0.10059238601181311</v>
      </c>
      <c r="L722" s="8">
        <v>0.17640920444139127</v>
      </c>
      <c r="M722" s="8">
        <v>0.20764350110432256</v>
      </c>
      <c r="N722" s="8">
        <v>0.10218059877439456</v>
      </c>
      <c r="O722" s="8">
        <v>0.3334963336430955</v>
      </c>
      <c r="P722" s="8">
        <v>0.12674304543819725</v>
      </c>
      <c r="Q722" s="8">
        <v>0.16238288861666447</v>
      </c>
      <c r="R722" s="8">
        <v>0.27292304606459611</v>
      </c>
      <c r="S722" s="8">
        <v>0.14882908699466493</v>
      </c>
      <c r="T722" s="8">
        <v>7.7687753222444297E-2</v>
      </c>
      <c r="U722" s="8">
        <v>0.16076855043693233</v>
      </c>
      <c r="V722" s="8">
        <v>6.5960862625293104E-2</v>
      </c>
      <c r="W722" s="8">
        <v>0.25382012770755435</v>
      </c>
      <c r="X722" s="8">
        <v>0.17582462055298065</v>
      </c>
      <c r="Y722" s="8">
        <v>0.23380658747538513</v>
      </c>
      <c r="Z722" s="8">
        <v>0.12993455421138381</v>
      </c>
      <c r="AA722" s="8">
        <v>0.19674353065494879</v>
      </c>
      <c r="AB722" s="8">
        <v>0.15998259907345042</v>
      </c>
      <c r="AC722" s="8">
        <v>0.32179199500070149</v>
      </c>
      <c r="AD722" s="8">
        <v>0.11978424232743705</v>
      </c>
      <c r="AE722" s="8">
        <v>0.12045647839349034</v>
      </c>
      <c r="AF722" s="8"/>
      <c r="AG722" s="8">
        <v>6.8930121435965039E-2</v>
      </c>
      <c r="AH722" s="8">
        <v>0.26348651002407136</v>
      </c>
    </row>
    <row r="723" spans="1:34" x14ac:dyDescent="0.15">
      <c r="A723" s="7" t="s">
        <v>184</v>
      </c>
      <c r="B723" s="2" t="s">
        <v>12</v>
      </c>
      <c r="C723" s="8">
        <v>1.5082908686053416E-2</v>
      </c>
      <c r="D723" s="8">
        <v>1.7083582233076308E-2</v>
      </c>
      <c r="E723" s="8">
        <v>1.8631282512833316E-2</v>
      </c>
      <c r="F723" s="8">
        <v>0</v>
      </c>
      <c r="G723" s="8">
        <v>1.3631117491074292E-2</v>
      </c>
      <c r="H723" s="8">
        <v>0</v>
      </c>
      <c r="I723" s="8">
        <v>8.5803753314104211E-3</v>
      </c>
      <c r="J723" s="8">
        <v>4.6002630256194157E-3</v>
      </c>
      <c r="K723" s="8">
        <v>5.3155373131497721E-2</v>
      </c>
      <c r="L723" s="8">
        <v>3.8635050683679217E-3</v>
      </c>
      <c r="M723" s="8">
        <v>1.2517825924398956E-2</v>
      </c>
      <c r="N723" s="8">
        <v>2.2893890045196166E-2</v>
      </c>
      <c r="O723" s="8">
        <v>1.0621585483678956E-2</v>
      </c>
      <c r="P723" s="8">
        <v>1.0613486501907209E-2</v>
      </c>
      <c r="Q723" s="8">
        <v>6.9898889009427437E-3</v>
      </c>
      <c r="R723" s="8">
        <v>8.7397952762897635E-3</v>
      </c>
      <c r="S723" s="8">
        <v>5.7233604297028829E-3</v>
      </c>
      <c r="T723" s="8">
        <v>3.2535954808314864E-3</v>
      </c>
      <c r="U723" s="8">
        <v>1.1612258707194172E-2</v>
      </c>
      <c r="V723" s="8">
        <v>1.6505532096087832E-2</v>
      </c>
      <c r="W723" s="8">
        <v>2.8429552507956745E-3</v>
      </c>
      <c r="X723" s="8">
        <v>2.5156174671682619E-2</v>
      </c>
      <c r="Y723" s="8">
        <v>6.3652751200587417E-3</v>
      </c>
      <c r="Z723" s="8">
        <v>4.0565404536010527E-2</v>
      </c>
      <c r="AA723" s="8">
        <v>0</v>
      </c>
      <c r="AB723" s="8">
        <v>3.5090087202674161E-2</v>
      </c>
      <c r="AC723" s="8">
        <v>4.9641862740249544E-3</v>
      </c>
      <c r="AD723" s="8">
        <v>2.4456576737384883E-2</v>
      </c>
      <c r="AE723" s="8">
        <v>2.2031960400364006E-2</v>
      </c>
      <c r="AF723" s="8"/>
      <c r="AG723" s="8">
        <v>2.2938180748337252E-2</v>
      </c>
      <c r="AH723" s="8">
        <v>0</v>
      </c>
    </row>
    <row r="724" spans="1:34" x14ac:dyDescent="0.15">
      <c r="A724" s="7" t="s">
        <v>25</v>
      </c>
      <c r="B724" s="2" t="s">
        <v>12</v>
      </c>
      <c r="C724" s="8">
        <v>1.0140254233002882E-2</v>
      </c>
      <c r="D724" s="8">
        <v>3.0927070264881685E-3</v>
      </c>
      <c r="E724" s="8">
        <v>7.9848195328883608E-3</v>
      </c>
      <c r="F724" s="8">
        <v>2.3737222549148493E-2</v>
      </c>
      <c r="G724" s="8">
        <v>2.4247487747953964E-2</v>
      </c>
      <c r="H724" s="8">
        <v>2.2394432495137723E-3</v>
      </c>
      <c r="I724" s="8">
        <v>0</v>
      </c>
      <c r="J724" s="8">
        <v>1.0434376493774947E-2</v>
      </c>
      <c r="K724" s="8">
        <v>2.1383881516935606E-2</v>
      </c>
      <c r="L724" s="8">
        <v>6.5854967557496995E-3</v>
      </c>
      <c r="M724" s="8">
        <v>8.5964857105651805E-3</v>
      </c>
      <c r="N724" s="8">
        <v>5.3122701122121484E-3</v>
      </c>
      <c r="O724" s="8">
        <v>7.2441536274523389E-3</v>
      </c>
      <c r="P724" s="8">
        <v>4.0944852842068388E-3</v>
      </c>
      <c r="Q724" s="8">
        <v>1.0450963761851381E-2</v>
      </c>
      <c r="R724" s="8">
        <v>6.2309638658399301E-3</v>
      </c>
      <c r="S724" s="8">
        <v>9.8101841248283833E-3</v>
      </c>
      <c r="T724" s="8">
        <v>3.5952482200009191E-2</v>
      </c>
      <c r="U724" s="8">
        <v>1.1612258707194172E-2</v>
      </c>
      <c r="V724" s="8">
        <v>0</v>
      </c>
      <c r="W724" s="8">
        <v>6.6439829841549846E-3</v>
      </c>
      <c r="X724" s="8">
        <v>3.0260494271382707E-2</v>
      </c>
      <c r="Y724" s="8">
        <v>1.107609566132196E-2</v>
      </c>
      <c r="Z724" s="8">
        <v>1.919917091933496E-2</v>
      </c>
      <c r="AA724" s="8">
        <v>1.5243454481699588E-2</v>
      </c>
      <c r="AB724" s="8">
        <v>4.5621321026106483E-3</v>
      </c>
      <c r="AC724" s="8">
        <v>7.4727599031008431E-3</v>
      </c>
      <c r="AD724" s="8">
        <v>1.8299370688680767E-2</v>
      </c>
      <c r="AE724" s="8">
        <v>1.3640130801451655E-2</v>
      </c>
      <c r="AF724" s="8"/>
      <c r="AG724" s="8">
        <v>0</v>
      </c>
      <c r="AH724" s="8">
        <v>7.3521571183435353E-3</v>
      </c>
    </row>
    <row r="726" spans="1:34" x14ac:dyDescent="0.15">
      <c r="A726" s="5" t="s">
        <v>185</v>
      </c>
    </row>
    <row r="727" spans="1:34" x14ac:dyDescent="0.15">
      <c r="C727" s="1" t="str">
        <f>C$4</f>
        <v>EU-28</v>
      </c>
      <c r="D727" s="1" t="str">
        <f t="shared" ref="D727:AH727" si="150">D$4</f>
        <v>Austria</v>
      </c>
      <c r="E727" s="1" t="str">
        <f t="shared" si="150"/>
        <v>Belgium</v>
      </c>
      <c r="F727" s="1" t="str">
        <f t="shared" si="150"/>
        <v>Bulgaria</v>
      </c>
      <c r="G727" s="1" t="str">
        <f t="shared" si="150"/>
        <v>Croatia</v>
      </c>
      <c r="H727" s="1" t="str">
        <f t="shared" si="150"/>
        <v>Cyprus</v>
      </c>
      <c r="I727" s="1" t="str">
        <f t="shared" si="150"/>
        <v>Czech Republic</v>
      </c>
      <c r="J727" s="1" t="str">
        <f t="shared" si="150"/>
        <v>Denmark</v>
      </c>
      <c r="K727" s="1" t="str">
        <f t="shared" si="150"/>
        <v>Estonia</v>
      </c>
      <c r="L727" s="1" t="str">
        <f t="shared" si="150"/>
        <v>Finland</v>
      </c>
      <c r="M727" s="1" t="str">
        <f t="shared" si="150"/>
        <v>France</v>
      </c>
      <c r="N727" s="1" t="str">
        <f t="shared" si="150"/>
        <v>Germany</v>
      </c>
      <c r="O727" s="1" t="str">
        <f t="shared" si="150"/>
        <v>Greece</v>
      </c>
      <c r="P727" s="1" t="str">
        <f t="shared" si="150"/>
        <v>Hungary</v>
      </c>
      <c r="Q727" s="1" t="str">
        <f t="shared" si="150"/>
        <v>Ireland</v>
      </c>
      <c r="R727" s="1" t="str">
        <f t="shared" si="150"/>
        <v>Italy</v>
      </c>
      <c r="S727" s="1" t="str">
        <f t="shared" si="150"/>
        <v>Latvia</v>
      </c>
      <c r="T727" s="1" t="str">
        <f t="shared" si="150"/>
        <v>Lithuania</v>
      </c>
      <c r="U727" s="1" t="str">
        <f t="shared" si="150"/>
        <v>Luxembourg</v>
      </c>
      <c r="V727" s="1" t="str">
        <f t="shared" si="150"/>
        <v>Malta</v>
      </c>
      <c r="W727" s="1" t="str">
        <f t="shared" si="150"/>
        <v>Netherlands</v>
      </c>
      <c r="X727" s="1" t="str">
        <f t="shared" si="150"/>
        <v>Poland</v>
      </c>
      <c r="Y727" s="1" t="str">
        <f t="shared" si="150"/>
        <v>Portugal</v>
      </c>
      <c r="Z727" s="1" t="str">
        <f t="shared" si="150"/>
        <v>Romania</v>
      </c>
      <c r="AA727" s="1" t="str">
        <f t="shared" si="150"/>
        <v>Slovakia</v>
      </c>
      <c r="AB727" s="1" t="str">
        <f t="shared" si="150"/>
        <v>Slovenia</v>
      </c>
      <c r="AC727" s="1" t="str">
        <f t="shared" si="150"/>
        <v>Spain</v>
      </c>
      <c r="AD727" s="1" t="str">
        <f t="shared" si="150"/>
        <v>Sweden</v>
      </c>
      <c r="AE727" s="1" t="str">
        <f t="shared" si="150"/>
        <v>United Kingdom</v>
      </c>
      <c r="AF727" s="1"/>
      <c r="AG727" s="1" t="str">
        <f t="shared" si="150"/>
        <v>Iceland</v>
      </c>
      <c r="AH727" s="1" t="str">
        <f t="shared" si="150"/>
        <v>Montenegro</v>
      </c>
    </row>
    <row r="728" spans="1:34" x14ac:dyDescent="0.15">
      <c r="A728" s="7" t="s">
        <v>180</v>
      </c>
      <c r="B728" s="2" t="s">
        <v>12</v>
      </c>
      <c r="C728" s="8">
        <v>0.14815346652208386</v>
      </c>
      <c r="D728" s="8">
        <v>9.6344152993810273E-2</v>
      </c>
      <c r="E728" s="8">
        <v>0.13597712118037325</v>
      </c>
      <c r="F728" s="8">
        <v>0.1989600121459538</v>
      </c>
      <c r="G728" s="8">
        <v>0.15565439582726637</v>
      </c>
      <c r="H728" s="8">
        <v>0.18558466108367702</v>
      </c>
      <c r="I728" s="8">
        <v>0.16481909767292532</v>
      </c>
      <c r="J728" s="8">
        <v>0.21731770157248567</v>
      </c>
      <c r="K728" s="8">
        <v>0.26294719980573922</v>
      </c>
      <c r="L728" s="8">
        <v>0.17855888571716586</v>
      </c>
      <c r="M728" s="8">
        <v>8.814406518456977E-2</v>
      </c>
      <c r="N728" s="8">
        <v>0.13501704545120319</v>
      </c>
      <c r="O728" s="8">
        <v>0.14365630207648428</v>
      </c>
      <c r="P728" s="8">
        <v>0.16598888431320377</v>
      </c>
      <c r="Q728" s="8">
        <v>0.16490229574292167</v>
      </c>
      <c r="R728" s="8">
        <v>9.5621976286796126E-2</v>
      </c>
      <c r="S728" s="8">
        <v>0.25196735916081453</v>
      </c>
      <c r="T728" s="8">
        <v>0.31078850371101674</v>
      </c>
      <c r="U728" s="8">
        <v>0.14481505239608169</v>
      </c>
      <c r="V728" s="8">
        <v>0.21021756075555409</v>
      </c>
      <c r="W728" s="8">
        <v>0.13772849181662106</v>
      </c>
      <c r="X728" s="8">
        <v>0.20112064521674519</v>
      </c>
      <c r="Y728" s="8">
        <v>0.17471183369227233</v>
      </c>
      <c r="Z728" s="8">
        <v>0.269170036066815</v>
      </c>
      <c r="AA728" s="8">
        <v>0.13828630070396927</v>
      </c>
      <c r="AB728" s="8">
        <v>0.17965698727300167</v>
      </c>
      <c r="AC728" s="8">
        <v>9.7692750990689983E-2</v>
      </c>
      <c r="AD728" s="8">
        <v>0.25428986289868039</v>
      </c>
      <c r="AE728" s="8">
        <v>0.22050184138066906</v>
      </c>
      <c r="AF728" s="8"/>
      <c r="AG728" s="8">
        <v>0.2664488450023807</v>
      </c>
      <c r="AH728" s="8">
        <v>0.22497280999703484</v>
      </c>
    </row>
    <row r="729" spans="1:34" x14ac:dyDescent="0.15">
      <c r="A729" s="7" t="s">
        <v>181</v>
      </c>
      <c r="B729" s="2" t="s">
        <v>12</v>
      </c>
      <c r="C729" s="8">
        <v>0.39709234190298309</v>
      </c>
      <c r="D729" s="8">
        <v>0.53188841371218754</v>
      </c>
      <c r="E729" s="8">
        <v>0.46924865930741738</v>
      </c>
      <c r="F729" s="8">
        <v>0.36438688337541159</v>
      </c>
      <c r="G729" s="8">
        <v>0.38453767616640444</v>
      </c>
      <c r="H729" s="8">
        <v>0.31519320333225903</v>
      </c>
      <c r="I729" s="8">
        <v>0.40749303548146742</v>
      </c>
      <c r="J729" s="8">
        <v>0.4196409171158052</v>
      </c>
      <c r="K729" s="8">
        <v>0.36042036095574148</v>
      </c>
      <c r="L729" s="8">
        <v>0.41186535786013007</v>
      </c>
      <c r="M729" s="8">
        <v>0.42938506437056212</v>
      </c>
      <c r="N729" s="8">
        <v>0.51932399276429431</v>
      </c>
      <c r="O729" s="8">
        <v>0.19142821938909702</v>
      </c>
      <c r="P729" s="8">
        <v>0.41971374305209602</v>
      </c>
      <c r="Q729" s="8">
        <v>0.42501973898580131</v>
      </c>
      <c r="R729" s="8">
        <v>0.28784611793264991</v>
      </c>
      <c r="S729" s="8">
        <v>0.45346442849079199</v>
      </c>
      <c r="T729" s="8">
        <v>0.37294048402170027</v>
      </c>
      <c r="U729" s="8">
        <v>0.47673580559573758</v>
      </c>
      <c r="V729" s="8">
        <v>0.58638118312626264</v>
      </c>
      <c r="W729" s="8">
        <v>0.37763304846855023</v>
      </c>
      <c r="X729" s="8">
        <v>0.35718122615952724</v>
      </c>
      <c r="Y729" s="8">
        <v>0.33208978262565042</v>
      </c>
      <c r="Z729" s="8">
        <v>0.29458497076529888</v>
      </c>
      <c r="AA729" s="8">
        <v>0.34561217864187838</v>
      </c>
      <c r="AB729" s="8">
        <v>0.36913652744577463</v>
      </c>
      <c r="AC729" s="8">
        <v>0.29839570961756284</v>
      </c>
      <c r="AD729" s="8">
        <v>0.4251010464191749</v>
      </c>
      <c r="AE729" s="8">
        <v>0.45168745990394316</v>
      </c>
      <c r="AF729" s="8"/>
      <c r="AG729" s="8">
        <v>0.47264293355576759</v>
      </c>
      <c r="AH729" s="8">
        <v>0.32428340754338231</v>
      </c>
    </row>
    <row r="730" spans="1:34" x14ac:dyDescent="0.15">
      <c r="A730" s="7" t="s">
        <v>182</v>
      </c>
      <c r="B730" s="2" t="s">
        <v>12</v>
      </c>
      <c r="C730" s="8">
        <v>0.21005423220040481</v>
      </c>
      <c r="D730" s="8">
        <v>0.20537811254738106</v>
      </c>
      <c r="E730" s="8">
        <v>0.22193068517229414</v>
      </c>
      <c r="F730" s="8">
        <v>0.25973680763465901</v>
      </c>
      <c r="G730" s="8">
        <v>0.18307995789781933</v>
      </c>
      <c r="H730" s="8">
        <v>0.15836469549934551</v>
      </c>
      <c r="I730" s="8">
        <v>0.22830924350184537</v>
      </c>
      <c r="J730" s="8">
        <v>0.21841919878739532</v>
      </c>
      <c r="K730" s="8">
        <v>0.16508130042625566</v>
      </c>
      <c r="L730" s="8">
        <v>0.22264235979235858</v>
      </c>
      <c r="M730" s="8">
        <v>0.22713927156915439</v>
      </c>
      <c r="N730" s="8">
        <v>0.21881230942681221</v>
      </c>
      <c r="O730" s="8">
        <v>0.17125683513837711</v>
      </c>
      <c r="P730" s="8">
        <v>0.20101368971006858</v>
      </c>
      <c r="Q730" s="8">
        <v>0.18491946685396307</v>
      </c>
      <c r="R730" s="8">
        <v>0.2594002443388233</v>
      </c>
      <c r="S730" s="8">
        <v>0.13746252734605038</v>
      </c>
      <c r="T730" s="8">
        <v>0.17521698683945777</v>
      </c>
      <c r="U730" s="8">
        <v>0.2298050903899585</v>
      </c>
      <c r="V730" s="8">
        <v>8.6086621537796212E-2</v>
      </c>
      <c r="W730" s="8">
        <v>0.21317661368065449</v>
      </c>
      <c r="X730" s="8">
        <v>0.18720270273519876</v>
      </c>
      <c r="Y730" s="8">
        <v>0.2242984710339456</v>
      </c>
      <c r="Z730" s="8">
        <v>0.19934912428391147</v>
      </c>
      <c r="AA730" s="8">
        <v>0.25999254440266462</v>
      </c>
      <c r="AB730" s="8">
        <v>0.18011663251050919</v>
      </c>
      <c r="AC730" s="8">
        <v>0.1873358350929715</v>
      </c>
      <c r="AD730" s="8">
        <v>0.15345193355926581</v>
      </c>
      <c r="AE730" s="8">
        <v>0.16337202865970402</v>
      </c>
      <c r="AF730" s="8"/>
      <c r="AG730" s="8">
        <v>0.14752844827519018</v>
      </c>
      <c r="AH730" s="8">
        <v>0.1961464841187521</v>
      </c>
    </row>
    <row r="731" spans="1:34" x14ac:dyDescent="0.15">
      <c r="A731" s="7" t="s">
        <v>183</v>
      </c>
      <c r="B731" s="2" t="s">
        <v>12</v>
      </c>
      <c r="C731" s="8">
        <v>0.21853422225166805</v>
      </c>
      <c r="D731" s="8">
        <v>0.14467571370845086</v>
      </c>
      <c r="E731" s="8">
        <v>0.15703660278059253</v>
      </c>
      <c r="F731" s="8">
        <v>0.14945259217227447</v>
      </c>
      <c r="G731" s="8">
        <v>0.23260839806236205</v>
      </c>
      <c r="H731" s="8">
        <v>0.32160060737818802</v>
      </c>
      <c r="I731" s="8">
        <v>0.17231827990673423</v>
      </c>
      <c r="J731" s="8">
        <v>0.13384170964200925</v>
      </c>
      <c r="K731" s="8">
        <v>0.1289556447295559</v>
      </c>
      <c r="L731" s="8">
        <v>0.1794711887099196</v>
      </c>
      <c r="M731" s="8">
        <v>0.23383459678489801</v>
      </c>
      <c r="N731" s="8">
        <v>0.10354453355766749</v>
      </c>
      <c r="O731" s="8">
        <v>0.4740282927054964</v>
      </c>
      <c r="P731" s="8">
        <v>0.18683940431799392</v>
      </c>
      <c r="Q731" s="8">
        <v>0.20670854848152223</v>
      </c>
      <c r="R731" s="8">
        <v>0.34808400970831022</v>
      </c>
      <c r="S731" s="8">
        <v>0.13687366336818924</v>
      </c>
      <c r="T731" s="8">
        <v>0.10394893519662816</v>
      </c>
      <c r="U731" s="8">
        <v>0.13490258720436968</v>
      </c>
      <c r="V731" s="8">
        <v>6.0829673464103791E-2</v>
      </c>
      <c r="W731" s="8">
        <v>0.257528613931787</v>
      </c>
      <c r="X731" s="8">
        <v>0.19054395974014252</v>
      </c>
      <c r="Y731" s="8">
        <v>0.25551318231514436</v>
      </c>
      <c r="Z731" s="8">
        <v>0.16511372571569519</v>
      </c>
      <c r="AA731" s="8">
        <v>0.21686238772672584</v>
      </c>
      <c r="AB731" s="8">
        <v>0.18913160112762584</v>
      </c>
      <c r="AC731" s="8">
        <v>0.40404106406115775</v>
      </c>
      <c r="AD731" s="8">
        <v>0.12865051416164289</v>
      </c>
      <c r="AE731" s="8">
        <v>0.12336026230424585</v>
      </c>
      <c r="AF731" s="8"/>
      <c r="AG731" s="8">
        <v>5.5739111010320253E-2</v>
      </c>
      <c r="AH731" s="8">
        <v>0.24401854694939157</v>
      </c>
    </row>
    <row r="732" spans="1:34" x14ac:dyDescent="0.15">
      <c r="A732" s="7" t="s">
        <v>184</v>
      </c>
      <c r="B732" s="2" t="s">
        <v>12</v>
      </c>
      <c r="C732" s="8">
        <v>1.1619981665058676E-2</v>
      </c>
      <c r="D732" s="8">
        <v>1.097703902360979E-2</v>
      </c>
      <c r="E732" s="8">
        <v>5.0845071389248302E-3</v>
      </c>
      <c r="F732" s="8">
        <v>0</v>
      </c>
      <c r="G732" s="8">
        <v>1.3631117491074296E-2</v>
      </c>
      <c r="H732" s="8">
        <v>0</v>
      </c>
      <c r="I732" s="8">
        <v>8.5803753314104246E-3</v>
      </c>
      <c r="J732" s="8">
        <v>1.9706048291736646E-3</v>
      </c>
      <c r="K732" s="8">
        <v>5.3155373131497721E-2</v>
      </c>
      <c r="L732" s="8">
        <v>2.0494917541579246E-3</v>
      </c>
      <c r="M732" s="8">
        <v>9.3796477330038257E-3</v>
      </c>
      <c r="N732" s="8">
        <v>1.5023583875152211E-2</v>
      </c>
      <c r="O732" s="8">
        <v>1.0621585483678954E-2</v>
      </c>
      <c r="P732" s="8">
        <v>1.0613486501907214E-2</v>
      </c>
      <c r="Q732" s="8">
        <v>6.9898889009427437E-3</v>
      </c>
      <c r="R732" s="8">
        <v>4.0104491962147616E-3</v>
      </c>
      <c r="S732" s="8">
        <v>5.7233604297028846E-3</v>
      </c>
      <c r="T732" s="8">
        <v>0</v>
      </c>
      <c r="U732" s="8">
        <v>0</v>
      </c>
      <c r="V732" s="8">
        <v>1.6505532096087835E-2</v>
      </c>
      <c r="W732" s="8">
        <v>0</v>
      </c>
      <c r="X732" s="8">
        <v>2.2841007247349991E-2</v>
      </c>
      <c r="Y732" s="8">
        <v>3.6961207023410588E-3</v>
      </c>
      <c r="Z732" s="8">
        <v>4.5161750215127333E-2</v>
      </c>
      <c r="AA732" s="8">
        <v>0</v>
      </c>
      <c r="AB732" s="8">
        <v>5.4526823349055509E-2</v>
      </c>
      <c r="AC732" s="8">
        <v>6.1932274375481166E-3</v>
      </c>
      <c r="AD732" s="8">
        <v>1.9502293955687502E-2</v>
      </c>
      <c r="AE732" s="8">
        <v>1.7574648104013955E-2</v>
      </c>
      <c r="AF732" s="8"/>
      <c r="AG732" s="8">
        <v>3.5675976028148114E-2</v>
      </c>
      <c r="AH732" s="8">
        <v>0</v>
      </c>
    </row>
    <row r="733" spans="1:34" x14ac:dyDescent="0.15">
      <c r="A733" s="7" t="s">
        <v>25</v>
      </c>
      <c r="B733" s="2" t="s">
        <v>12</v>
      </c>
      <c r="C733" s="8">
        <v>1.4545755457801566E-2</v>
      </c>
      <c r="D733" s="8">
        <v>1.0736568014560521E-2</v>
      </c>
      <c r="E733" s="8">
        <v>1.072242442039782E-2</v>
      </c>
      <c r="F733" s="8">
        <v>2.74637046717012E-2</v>
      </c>
      <c r="G733" s="8">
        <v>3.048845455507351E-2</v>
      </c>
      <c r="H733" s="8">
        <v>1.9256832706530468E-2</v>
      </c>
      <c r="I733" s="8">
        <v>1.8479968105617282E-2</v>
      </c>
      <c r="J733" s="8">
        <v>8.8098680531308645E-3</v>
      </c>
      <c r="K733" s="8">
        <v>2.9440120951209889E-2</v>
      </c>
      <c r="L733" s="8">
        <v>5.4127161662680034E-3</v>
      </c>
      <c r="M733" s="8">
        <v>1.2117354357812034E-2</v>
      </c>
      <c r="N733" s="8">
        <v>8.2785349248706147E-3</v>
      </c>
      <c r="O733" s="8">
        <v>9.0087652068662673E-3</v>
      </c>
      <c r="P733" s="8">
        <v>1.5830792104730616E-2</v>
      </c>
      <c r="Q733" s="8">
        <v>1.1460061034848904E-2</v>
      </c>
      <c r="R733" s="8">
        <v>5.0372025372056534E-3</v>
      </c>
      <c r="S733" s="8">
        <v>1.4508661204451065E-2</v>
      </c>
      <c r="T733" s="8">
        <v>3.7105090231196937E-2</v>
      </c>
      <c r="U733" s="8">
        <v>1.3741464413852609E-2</v>
      </c>
      <c r="V733" s="8">
        <v>3.9979429020195356E-2</v>
      </c>
      <c r="W733" s="8">
        <v>1.3933232102387231E-2</v>
      </c>
      <c r="X733" s="8">
        <v>4.1110458901036172E-2</v>
      </c>
      <c r="Y733" s="8">
        <v>9.6906096306463609E-3</v>
      </c>
      <c r="Z733" s="8">
        <v>2.6620392953152154E-2</v>
      </c>
      <c r="AA733" s="8">
        <v>3.9246588524761948E-2</v>
      </c>
      <c r="AB733" s="8">
        <v>2.7431428294033E-2</v>
      </c>
      <c r="AC733" s="8">
        <v>6.3414128000696644E-3</v>
      </c>
      <c r="AD733" s="8">
        <v>1.9004349005548555E-2</v>
      </c>
      <c r="AE733" s="8">
        <v>2.350375964742403E-2</v>
      </c>
      <c r="AF733" s="8"/>
      <c r="AG733" s="8">
        <v>2.1964686128193214E-2</v>
      </c>
      <c r="AH733" s="8">
        <v>1.0578751391439283E-2</v>
      </c>
    </row>
    <row r="735" spans="1:34" x14ac:dyDescent="0.15">
      <c r="A735" s="5" t="s">
        <v>186</v>
      </c>
    </row>
    <row r="736" spans="1:34" x14ac:dyDescent="0.15">
      <c r="C736" s="1" t="str">
        <f>C$4</f>
        <v>EU-28</v>
      </c>
      <c r="D736" s="1" t="str">
        <f t="shared" ref="D736:AH736" si="151">D$4</f>
        <v>Austria</v>
      </c>
      <c r="E736" s="1" t="str">
        <f t="shared" si="151"/>
        <v>Belgium</v>
      </c>
      <c r="F736" s="1" t="str">
        <f t="shared" si="151"/>
        <v>Bulgaria</v>
      </c>
      <c r="G736" s="1" t="str">
        <f t="shared" si="151"/>
        <v>Croatia</v>
      </c>
      <c r="H736" s="1" t="str">
        <f t="shared" si="151"/>
        <v>Cyprus</v>
      </c>
      <c r="I736" s="1" t="str">
        <f t="shared" si="151"/>
        <v>Czech Republic</v>
      </c>
      <c r="J736" s="1" t="str">
        <f t="shared" si="151"/>
        <v>Denmark</v>
      </c>
      <c r="K736" s="1" t="str">
        <f t="shared" si="151"/>
        <v>Estonia</v>
      </c>
      <c r="L736" s="1" t="str">
        <f t="shared" si="151"/>
        <v>Finland</v>
      </c>
      <c r="M736" s="1" t="str">
        <f t="shared" si="151"/>
        <v>France</v>
      </c>
      <c r="N736" s="1" t="str">
        <f t="shared" si="151"/>
        <v>Germany</v>
      </c>
      <c r="O736" s="1" t="str">
        <f t="shared" si="151"/>
        <v>Greece</v>
      </c>
      <c r="P736" s="1" t="str">
        <f t="shared" si="151"/>
        <v>Hungary</v>
      </c>
      <c r="Q736" s="1" t="str">
        <f t="shared" si="151"/>
        <v>Ireland</v>
      </c>
      <c r="R736" s="1" t="str">
        <f t="shared" si="151"/>
        <v>Italy</v>
      </c>
      <c r="S736" s="1" t="str">
        <f t="shared" si="151"/>
        <v>Latvia</v>
      </c>
      <c r="T736" s="1" t="str">
        <f t="shared" si="151"/>
        <v>Lithuania</v>
      </c>
      <c r="U736" s="1" t="str">
        <f t="shared" si="151"/>
        <v>Luxembourg</v>
      </c>
      <c r="V736" s="1" t="str">
        <f t="shared" si="151"/>
        <v>Malta</v>
      </c>
      <c r="W736" s="1" t="str">
        <f t="shared" si="151"/>
        <v>Netherlands</v>
      </c>
      <c r="X736" s="1" t="str">
        <f t="shared" si="151"/>
        <v>Poland</v>
      </c>
      <c r="Y736" s="1" t="str">
        <f t="shared" si="151"/>
        <v>Portugal</v>
      </c>
      <c r="Z736" s="1" t="str">
        <f t="shared" si="151"/>
        <v>Romania</v>
      </c>
      <c r="AA736" s="1" t="str">
        <f t="shared" si="151"/>
        <v>Slovakia</v>
      </c>
      <c r="AB736" s="1" t="str">
        <f t="shared" si="151"/>
        <v>Slovenia</v>
      </c>
      <c r="AC736" s="1" t="str">
        <f t="shared" si="151"/>
        <v>Spain</v>
      </c>
      <c r="AD736" s="1" t="str">
        <f t="shared" si="151"/>
        <v>Sweden</v>
      </c>
      <c r="AE736" s="1" t="str">
        <f t="shared" si="151"/>
        <v>United Kingdom</v>
      </c>
      <c r="AF736" s="1"/>
      <c r="AG736" s="1" t="str">
        <f t="shared" si="151"/>
        <v>Iceland</v>
      </c>
      <c r="AH736" s="1" t="str">
        <f t="shared" si="151"/>
        <v>Montenegro</v>
      </c>
    </row>
    <row r="737" spans="1:34" x14ac:dyDescent="0.15">
      <c r="A737" s="7" t="s">
        <v>187</v>
      </c>
      <c r="B737" s="2" t="s">
        <v>12</v>
      </c>
      <c r="C737" s="8">
        <v>0.11655264255958607</v>
      </c>
      <c r="D737" s="8">
        <v>6.4982654180589947E-2</v>
      </c>
      <c r="E737" s="8">
        <v>7.789891738241557E-2</v>
      </c>
      <c r="F737" s="8">
        <v>0.13750977258360161</v>
      </c>
      <c r="G737" s="8">
        <v>0.12772639849388459</v>
      </c>
      <c r="H737" s="8">
        <v>0.11279805124754833</v>
      </c>
      <c r="I737" s="8">
        <v>0.14778421479419832</v>
      </c>
      <c r="J737" s="8">
        <v>0.14391705920246037</v>
      </c>
      <c r="K737" s="8">
        <v>0.21290339795238705</v>
      </c>
      <c r="L737" s="8">
        <v>0.13832562671917137</v>
      </c>
      <c r="M737" s="8">
        <v>4.917746049990486E-2</v>
      </c>
      <c r="N737" s="8">
        <v>8.149746906250592E-2</v>
      </c>
      <c r="O737" s="8">
        <v>0.19406745388138619</v>
      </c>
      <c r="P737" s="8">
        <v>0.12290626147740633</v>
      </c>
      <c r="Q737" s="8">
        <v>0.11535352282936835</v>
      </c>
      <c r="R737" s="8">
        <v>8.4149630543566153E-2</v>
      </c>
      <c r="S737" s="8">
        <v>0.13360739447557818</v>
      </c>
      <c r="T737" s="8">
        <v>0.25093244661003311</v>
      </c>
      <c r="U737" s="8">
        <v>8.4532949163638987E-2</v>
      </c>
      <c r="V737" s="8">
        <v>0.10422127782174306</v>
      </c>
      <c r="W737" s="8">
        <v>0.11577914077062841</v>
      </c>
      <c r="X737" s="8">
        <v>0.20669868169517561</v>
      </c>
      <c r="Y737" s="8">
        <v>0.1213054604686271</v>
      </c>
      <c r="Z737" s="8">
        <v>0.19031694235037738</v>
      </c>
      <c r="AA737" s="8">
        <v>0.1022588396374481</v>
      </c>
      <c r="AB737" s="8">
        <v>0.16012031624274042</v>
      </c>
      <c r="AC737" s="8">
        <v>7.8084387199086988E-2</v>
      </c>
      <c r="AD737" s="8">
        <v>0.23640578780889973</v>
      </c>
      <c r="AE737" s="8">
        <v>0.1920192091483901</v>
      </c>
      <c r="AF737" s="8"/>
      <c r="AG737" s="8">
        <v>0.1180186994863036</v>
      </c>
      <c r="AH737" s="8">
        <v>0.17711783570676862</v>
      </c>
    </row>
    <row r="738" spans="1:34" x14ac:dyDescent="0.15">
      <c r="A738" s="7" t="s">
        <v>188</v>
      </c>
      <c r="B738" s="2" t="s">
        <v>12</v>
      </c>
      <c r="C738" s="8">
        <v>0.4901649609887942</v>
      </c>
      <c r="D738" s="8">
        <v>0.48407116744444717</v>
      </c>
      <c r="E738" s="8">
        <v>0.53298122910858992</v>
      </c>
      <c r="F738" s="8">
        <v>0.39035551088964104</v>
      </c>
      <c r="G738" s="8">
        <v>0.55445446085019112</v>
      </c>
      <c r="H738" s="8">
        <v>0.50432483016457008</v>
      </c>
      <c r="I738" s="8">
        <v>0.51245080217412964</v>
      </c>
      <c r="J738" s="8">
        <v>0.62486111331881067</v>
      </c>
      <c r="K738" s="8">
        <v>0.43470511364696829</v>
      </c>
      <c r="L738" s="8">
        <v>0.48979033524204452</v>
      </c>
      <c r="M738" s="8">
        <v>0.32714371436036915</v>
      </c>
      <c r="N738" s="8">
        <v>0.55543891739983842</v>
      </c>
      <c r="O738" s="8">
        <v>0.36050888979516027</v>
      </c>
      <c r="P738" s="8">
        <v>0.56287168249464481</v>
      </c>
      <c r="Q738" s="8">
        <v>0.64214629903686349</v>
      </c>
      <c r="R738" s="8">
        <v>0.39788416255347459</v>
      </c>
      <c r="S738" s="8">
        <v>0.61078997815356983</v>
      </c>
      <c r="T738" s="8">
        <v>0.39823389618635946</v>
      </c>
      <c r="U738" s="8">
        <v>0.55562160341521871</v>
      </c>
      <c r="V738" s="8">
        <v>0.6818896645376944</v>
      </c>
      <c r="W738" s="8">
        <v>0.55150572208028559</v>
      </c>
      <c r="X738" s="8">
        <v>0.50821025899574235</v>
      </c>
      <c r="Y738" s="8">
        <v>0.45649517628631381</v>
      </c>
      <c r="Z738" s="8">
        <v>0.51420318884649563</v>
      </c>
      <c r="AA738" s="8">
        <v>0.43181549044053219</v>
      </c>
      <c r="AB738" s="8">
        <v>0.51656169800266494</v>
      </c>
      <c r="AC738" s="8">
        <v>0.48902002137984607</v>
      </c>
      <c r="AD738" s="8">
        <v>0.54465805645935406</v>
      </c>
      <c r="AE738" s="8">
        <v>0.60963484739572604</v>
      </c>
      <c r="AF738" s="8"/>
      <c r="AG738" s="8">
        <v>0.7149737442001628</v>
      </c>
      <c r="AH738" s="8">
        <v>0.60778493216740248</v>
      </c>
    </row>
    <row r="739" spans="1:34" x14ac:dyDescent="0.15">
      <c r="A739" s="7" t="s">
        <v>189</v>
      </c>
      <c r="B739" s="2" t="s">
        <v>12</v>
      </c>
      <c r="C739" s="8">
        <v>0.26695804359309572</v>
      </c>
      <c r="D739" s="8">
        <v>0.29602012315063825</v>
      </c>
      <c r="E739" s="8">
        <v>0.30239187836589809</v>
      </c>
      <c r="F739" s="8">
        <v>0.3000015983065708</v>
      </c>
      <c r="G739" s="8">
        <v>0.22739235573581507</v>
      </c>
      <c r="H739" s="8">
        <v>0.2116537051196038</v>
      </c>
      <c r="I739" s="8">
        <v>0.23518804380772063</v>
      </c>
      <c r="J739" s="8">
        <v>0.19084084764332454</v>
      </c>
      <c r="K739" s="8">
        <v>0.30641905135135106</v>
      </c>
      <c r="L739" s="8">
        <v>0.2425319756959719</v>
      </c>
      <c r="M739" s="8">
        <v>0.44498573139031256</v>
      </c>
      <c r="N739" s="8">
        <v>0.25995220164919197</v>
      </c>
      <c r="O739" s="8">
        <v>0.22523036475111471</v>
      </c>
      <c r="P739" s="8">
        <v>0.17513481501239053</v>
      </c>
      <c r="Q739" s="8">
        <v>0.17323108816466021</v>
      </c>
      <c r="R739" s="8">
        <v>0.38462457408983364</v>
      </c>
      <c r="S739" s="8">
        <v>0.16237965624238931</v>
      </c>
      <c r="T739" s="8">
        <v>0.20723346133883741</v>
      </c>
      <c r="U739" s="8">
        <v>0.26526861236315935</v>
      </c>
      <c r="V739" s="8">
        <v>0.12738324400328346</v>
      </c>
      <c r="W739" s="8">
        <v>0.25126837351559395</v>
      </c>
      <c r="X739" s="8">
        <v>0.15430085012717729</v>
      </c>
      <c r="Y739" s="8">
        <v>0.33554928441425974</v>
      </c>
      <c r="Z739" s="8">
        <v>0.13798519052139172</v>
      </c>
      <c r="AA739" s="8">
        <v>0.23652650335133682</v>
      </c>
      <c r="AB739" s="8">
        <v>0.20013336910290588</v>
      </c>
      <c r="AC739" s="8">
        <v>0.23026805852547794</v>
      </c>
      <c r="AD739" s="8">
        <v>0.17065005117260509</v>
      </c>
      <c r="AE739" s="8">
        <v>0.14516774542531072</v>
      </c>
      <c r="AF739" s="8"/>
      <c r="AG739" s="8">
        <v>0.11326254099907192</v>
      </c>
      <c r="AH739" s="8">
        <v>9.1197499362856899E-2</v>
      </c>
    </row>
    <row r="740" spans="1:34" x14ac:dyDescent="0.15">
      <c r="A740" s="7" t="s">
        <v>190</v>
      </c>
      <c r="B740" s="2" t="s">
        <v>12</v>
      </c>
      <c r="C740" s="8">
        <v>9.7411017130102112E-2</v>
      </c>
      <c r="D740" s="8">
        <v>0.14382791927009853</v>
      </c>
      <c r="E740" s="8">
        <v>7.2751459732120868E-2</v>
      </c>
      <c r="F740" s="8">
        <v>9.8461414460560906E-2</v>
      </c>
      <c r="G740" s="8">
        <v>5.7853305184620868E-2</v>
      </c>
      <c r="H740" s="8">
        <v>0.11249571989939211</v>
      </c>
      <c r="I740" s="8">
        <v>7.3218772899246359E-2</v>
      </c>
      <c r="J740" s="8">
        <v>1.9472163555329977E-2</v>
      </c>
      <c r="K740" s="8">
        <v>3.8466839844839271E-2</v>
      </c>
      <c r="L740" s="8">
        <v>9.0003062088225172E-2</v>
      </c>
      <c r="M740" s="8">
        <v>0.13209423948343102</v>
      </c>
      <c r="N740" s="8">
        <v>8.8999505930366166E-2</v>
      </c>
      <c r="O740" s="8">
        <v>0.15807785859457343</v>
      </c>
      <c r="P740" s="8">
        <v>7.4616965712569649E-2</v>
      </c>
      <c r="Q740" s="8">
        <v>5.6134020547190383E-2</v>
      </c>
      <c r="R740" s="8">
        <v>0.11590440878600058</v>
      </c>
      <c r="S740" s="8">
        <v>6.6323826710783962E-2</v>
      </c>
      <c r="T740" s="8">
        <v>8.9434573730519801E-2</v>
      </c>
      <c r="U740" s="8">
        <v>7.2847581784113394E-2</v>
      </c>
      <c r="V740" s="8">
        <v>4.8088730233924681E-2</v>
      </c>
      <c r="W740" s="8">
        <v>6.8586680620475002E-2</v>
      </c>
      <c r="X740" s="8">
        <v>8.2256259062724491E-2</v>
      </c>
      <c r="Y740" s="8">
        <v>6.8740735027384064E-2</v>
      </c>
      <c r="Z740" s="8">
        <v>9.6834706192296158E-2</v>
      </c>
      <c r="AA740" s="8">
        <v>0.14071562322171144</v>
      </c>
      <c r="AB740" s="8">
        <v>7.9795078488118634E-2</v>
      </c>
      <c r="AC740" s="8">
        <v>0.17717987458016873</v>
      </c>
      <c r="AD740" s="8">
        <v>3.4033974316801552E-2</v>
      </c>
      <c r="AE740" s="8">
        <v>3.0384260916857413E-2</v>
      </c>
      <c r="AF740" s="8"/>
      <c r="AG740" s="8">
        <v>2.163709516246964E-2</v>
      </c>
      <c r="AH740" s="8">
        <v>8.2887527752740053E-2</v>
      </c>
    </row>
    <row r="741" spans="1:34" x14ac:dyDescent="0.15">
      <c r="A741" s="7" t="s">
        <v>25</v>
      </c>
      <c r="B741" s="2" t="s">
        <v>12</v>
      </c>
      <c r="C741" s="8">
        <v>2.8913335728421911E-2</v>
      </c>
      <c r="D741" s="8">
        <v>1.1098135954226032E-2</v>
      </c>
      <c r="E741" s="8">
        <v>1.3976515410975665E-2</v>
      </c>
      <c r="F741" s="8">
        <v>7.3671703759625631E-2</v>
      </c>
      <c r="G741" s="8">
        <v>3.2573479735488332E-2</v>
      </c>
      <c r="H741" s="8">
        <v>5.8727693568885686E-2</v>
      </c>
      <c r="I741" s="8">
        <v>3.1358166324705124E-2</v>
      </c>
      <c r="J741" s="8">
        <v>2.0908816280074516E-2</v>
      </c>
      <c r="K741" s="8">
        <v>7.5055972044545611E-3</v>
      </c>
      <c r="L741" s="8">
        <v>3.9349000254586999E-2</v>
      </c>
      <c r="M741" s="8">
        <v>4.6598854265982453E-2</v>
      </c>
      <c r="N741" s="8">
        <v>1.4111905958097507E-2</v>
      </c>
      <c r="O741" s="8">
        <v>6.2115432977765242E-2</v>
      </c>
      <c r="P741" s="8">
        <v>6.4470275302988725E-2</v>
      </c>
      <c r="Q741" s="8">
        <v>1.3135069421917608E-2</v>
      </c>
      <c r="R741" s="8">
        <v>1.7437224027124963E-2</v>
      </c>
      <c r="S741" s="8">
        <v>2.6899144417678857E-2</v>
      </c>
      <c r="T741" s="8">
        <v>5.4165622134250087E-2</v>
      </c>
      <c r="U741" s="8">
        <v>2.1729253273869611E-2</v>
      </c>
      <c r="V741" s="8">
        <v>3.8417083403354473E-2</v>
      </c>
      <c r="W741" s="8">
        <v>1.286008301301699E-2</v>
      </c>
      <c r="X741" s="8">
        <v>4.8533950119180318E-2</v>
      </c>
      <c r="Y741" s="8">
        <v>1.7909343803415294E-2</v>
      </c>
      <c r="Z741" s="8">
        <v>6.0659972089439171E-2</v>
      </c>
      <c r="AA741" s="8">
        <v>8.8683543348971522E-2</v>
      </c>
      <c r="AB741" s="8">
        <v>4.3389538163570121E-2</v>
      </c>
      <c r="AC741" s="8">
        <v>2.5447658315420171E-2</v>
      </c>
      <c r="AD741" s="8">
        <v>1.4252130242339539E-2</v>
      </c>
      <c r="AE741" s="8">
        <v>2.2793937113715645E-2</v>
      </c>
      <c r="AF741" s="8"/>
      <c r="AG741" s="8">
        <v>3.2107920151991945E-2</v>
      </c>
      <c r="AH741" s="8">
        <v>4.1012205010232061E-2</v>
      </c>
    </row>
    <row r="743" spans="1:34" x14ac:dyDescent="0.15">
      <c r="A743" s="5" t="s">
        <v>191</v>
      </c>
    </row>
    <row r="744" spans="1:34" x14ac:dyDescent="0.15">
      <c r="C744" s="1" t="str">
        <f>C$4</f>
        <v>EU-28</v>
      </c>
      <c r="D744" s="1" t="str">
        <f t="shared" ref="D744:AH744" si="152">D$4</f>
        <v>Austria</v>
      </c>
      <c r="E744" s="1" t="str">
        <f t="shared" si="152"/>
        <v>Belgium</v>
      </c>
      <c r="F744" s="1" t="str">
        <f t="shared" si="152"/>
        <v>Bulgaria</v>
      </c>
      <c r="G744" s="1" t="str">
        <f t="shared" si="152"/>
        <v>Croatia</v>
      </c>
      <c r="H744" s="1" t="str">
        <f t="shared" si="152"/>
        <v>Cyprus</v>
      </c>
      <c r="I744" s="1" t="str">
        <f t="shared" si="152"/>
        <v>Czech Republic</v>
      </c>
      <c r="J744" s="1" t="str">
        <f t="shared" si="152"/>
        <v>Denmark</v>
      </c>
      <c r="K744" s="1" t="str">
        <f t="shared" si="152"/>
        <v>Estonia</v>
      </c>
      <c r="L744" s="1" t="str">
        <f t="shared" si="152"/>
        <v>Finland</v>
      </c>
      <c r="M744" s="1" t="str">
        <f t="shared" si="152"/>
        <v>France</v>
      </c>
      <c r="N744" s="1" t="str">
        <f t="shared" si="152"/>
        <v>Germany</v>
      </c>
      <c r="O744" s="1" t="str">
        <f t="shared" si="152"/>
        <v>Greece</v>
      </c>
      <c r="P744" s="1" t="str">
        <f t="shared" si="152"/>
        <v>Hungary</v>
      </c>
      <c r="Q744" s="1" t="str">
        <f t="shared" si="152"/>
        <v>Ireland</v>
      </c>
      <c r="R744" s="1" t="str">
        <f t="shared" si="152"/>
        <v>Italy</v>
      </c>
      <c r="S744" s="1" t="str">
        <f t="shared" si="152"/>
        <v>Latvia</v>
      </c>
      <c r="T744" s="1" t="str">
        <f t="shared" si="152"/>
        <v>Lithuania</v>
      </c>
      <c r="U744" s="1" t="str">
        <f t="shared" si="152"/>
        <v>Luxembourg</v>
      </c>
      <c r="V744" s="1" t="str">
        <f t="shared" si="152"/>
        <v>Malta</v>
      </c>
      <c r="W744" s="1" t="str">
        <f t="shared" si="152"/>
        <v>Netherlands</v>
      </c>
      <c r="X744" s="1" t="str">
        <f t="shared" si="152"/>
        <v>Poland</v>
      </c>
      <c r="Y744" s="1" t="str">
        <f t="shared" si="152"/>
        <v>Portugal</v>
      </c>
      <c r="Z744" s="1" t="str">
        <f t="shared" si="152"/>
        <v>Romania</v>
      </c>
      <c r="AA744" s="1" t="str">
        <f t="shared" si="152"/>
        <v>Slovakia</v>
      </c>
      <c r="AB744" s="1" t="str">
        <f t="shared" si="152"/>
        <v>Slovenia</v>
      </c>
      <c r="AC744" s="1" t="str">
        <f t="shared" si="152"/>
        <v>Spain</v>
      </c>
      <c r="AD744" s="1" t="str">
        <f t="shared" si="152"/>
        <v>Sweden</v>
      </c>
      <c r="AE744" s="1" t="str">
        <f t="shared" si="152"/>
        <v>United Kingdom</v>
      </c>
      <c r="AF744" s="1"/>
      <c r="AG744" s="1" t="str">
        <f t="shared" si="152"/>
        <v>Iceland</v>
      </c>
      <c r="AH744" s="1" t="str">
        <f t="shared" si="152"/>
        <v>Montenegro</v>
      </c>
    </row>
    <row r="745" spans="1:34" x14ac:dyDescent="0.15">
      <c r="A745" s="7" t="s">
        <v>53</v>
      </c>
      <c r="B745" s="2" t="s">
        <v>12</v>
      </c>
      <c r="C745" s="8">
        <v>0.62805511669114944</v>
      </c>
      <c r="D745" s="8">
        <v>0.67705429695951092</v>
      </c>
      <c r="E745" s="8">
        <v>0.73131910976463399</v>
      </c>
      <c r="F745" s="8">
        <v>0.68802310468061256</v>
      </c>
      <c r="G745" s="8">
        <v>0.61283969670634508</v>
      </c>
      <c r="H745" s="8">
        <v>0.41044339264059659</v>
      </c>
      <c r="I745" s="8">
        <v>0.77042334586695738</v>
      </c>
      <c r="J745" s="8">
        <v>0.79306174529780715</v>
      </c>
      <c r="K745" s="8">
        <v>0.67637696586463314</v>
      </c>
      <c r="L745" s="8">
        <v>0.73682932979431237</v>
      </c>
      <c r="M745" s="8">
        <v>0.64564363284834092</v>
      </c>
      <c r="N745" s="8">
        <v>0.69301913188898334</v>
      </c>
      <c r="O745" s="8">
        <v>0.34795648512051292</v>
      </c>
      <c r="P745" s="8">
        <v>0.5431584158368199</v>
      </c>
      <c r="Q745" s="8">
        <v>0.60882788096515028</v>
      </c>
      <c r="R745" s="8">
        <v>0.52274226537356616</v>
      </c>
      <c r="S745" s="8">
        <v>0.52487750526812138</v>
      </c>
      <c r="T745" s="8">
        <v>0.52648111086560367</v>
      </c>
      <c r="U745" s="8">
        <v>0.75951159734651996</v>
      </c>
      <c r="V745" s="8">
        <v>0.65362129403666502</v>
      </c>
      <c r="W745" s="8">
        <v>0.66045030957480255</v>
      </c>
      <c r="X745" s="8">
        <v>0.53066233490918135</v>
      </c>
      <c r="Y745" s="8">
        <v>0.74956883915812422</v>
      </c>
      <c r="Z745" s="8">
        <v>0.45152812099438183</v>
      </c>
      <c r="AA745" s="8">
        <v>0.65151829636636371</v>
      </c>
      <c r="AB745" s="8">
        <v>0.8644608153987563</v>
      </c>
      <c r="AC745" s="8">
        <v>0.62423725740167246</v>
      </c>
      <c r="AD745" s="8">
        <v>0.64578145321747016</v>
      </c>
      <c r="AE745" s="8">
        <v>0.66818623751537265</v>
      </c>
      <c r="AF745" s="8"/>
      <c r="AG745" s="8">
        <v>0.80781732543126605</v>
      </c>
      <c r="AH745" s="8">
        <v>0.65783084144085169</v>
      </c>
    </row>
    <row r="746" spans="1:34" x14ac:dyDescent="0.15">
      <c r="A746" s="7" t="s">
        <v>54</v>
      </c>
      <c r="B746" s="2" t="s">
        <v>12</v>
      </c>
      <c r="C746" s="8">
        <v>0.26797804772435219</v>
      </c>
      <c r="D746" s="8">
        <v>0.19623248374720698</v>
      </c>
      <c r="E746" s="8">
        <v>0.20062628298708909</v>
      </c>
      <c r="F746" s="8">
        <v>0.24368096284903937</v>
      </c>
      <c r="G746" s="8">
        <v>0.21173519184368336</v>
      </c>
      <c r="H746" s="8">
        <v>0.51927052792077455</v>
      </c>
      <c r="I746" s="8">
        <v>9.3857992665647635E-2</v>
      </c>
      <c r="J746" s="8">
        <v>0.11718847555001295</v>
      </c>
      <c r="K746" s="8">
        <v>0.15545998910267142</v>
      </c>
      <c r="L746" s="8">
        <v>0.18146484663549242</v>
      </c>
      <c r="M746" s="8">
        <v>0.30065729296744381</v>
      </c>
      <c r="N746" s="8">
        <v>0.20514862903147377</v>
      </c>
      <c r="O746" s="8">
        <v>0.56936318672028174</v>
      </c>
      <c r="P746" s="8">
        <v>0.16803847563181468</v>
      </c>
      <c r="Q746" s="8">
        <v>0.32324038364486518</v>
      </c>
      <c r="R746" s="8">
        <v>0.42218818398714908</v>
      </c>
      <c r="S746" s="8">
        <v>0.32184195147179151</v>
      </c>
      <c r="T746" s="8">
        <v>0.30639726570945863</v>
      </c>
      <c r="U746" s="8">
        <v>0.15225492913274116</v>
      </c>
      <c r="V746" s="8">
        <v>0.20460580010661411</v>
      </c>
      <c r="W746" s="8">
        <v>0.21352986547353117</v>
      </c>
      <c r="X746" s="8">
        <v>0.22804369008383069</v>
      </c>
      <c r="Y746" s="8">
        <v>0.18226670316908494</v>
      </c>
      <c r="Z746" s="8">
        <v>0.32620817805455027</v>
      </c>
      <c r="AA746" s="8">
        <v>0.15690196908786924</v>
      </c>
      <c r="AB746" s="8">
        <v>8.6275647985688306E-2</v>
      </c>
      <c r="AC746" s="8">
        <v>0.31236700172254939</v>
      </c>
      <c r="AD746" s="8">
        <v>0.20152265865118749</v>
      </c>
      <c r="AE746" s="8">
        <v>0.23853362687538227</v>
      </c>
      <c r="AF746" s="8"/>
      <c r="AG746" s="8">
        <v>0.15347212014138181</v>
      </c>
      <c r="AH746" s="8">
        <v>0.24316496798303083</v>
      </c>
    </row>
    <row r="747" spans="1:34" x14ac:dyDescent="0.15">
      <c r="A747" s="7" t="s">
        <v>156</v>
      </c>
      <c r="B747" s="2" t="s">
        <v>12</v>
      </c>
      <c r="C747" s="8">
        <v>8.3970030654846262E-2</v>
      </c>
      <c r="D747" s="8">
        <v>0.10026067331157949</v>
      </c>
      <c r="E747" s="8">
        <v>5.9489270189418492E-2</v>
      </c>
      <c r="F747" s="8">
        <v>4.7504038712569065E-2</v>
      </c>
      <c r="G747" s="8">
        <v>0.16054311475967456</v>
      </c>
      <c r="H747" s="8">
        <v>6.3904772911401689E-2</v>
      </c>
      <c r="I747" s="8">
        <v>0.11502102522155573</v>
      </c>
      <c r="J747" s="8">
        <v>7.2874826887376995E-2</v>
      </c>
      <c r="K747" s="8">
        <v>0.14279856995624457</v>
      </c>
      <c r="L747" s="8">
        <v>7.7451427659380429E-2</v>
      </c>
      <c r="M747" s="8">
        <v>3.8457519590144235E-2</v>
      </c>
      <c r="N747" s="8">
        <v>9.4948754307961722E-2</v>
      </c>
      <c r="O747" s="8">
        <v>7.8635569388044432E-2</v>
      </c>
      <c r="P747" s="8">
        <v>0.2025500740624116</v>
      </c>
      <c r="Q747" s="8">
        <v>5.1324538560583277E-2</v>
      </c>
      <c r="R747" s="8">
        <v>2.3302128651417432E-2</v>
      </c>
      <c r="S747" s="8">
        <v>0.14837545119767298</v>
      </c>
      <c r="T747" s="8">
        <v>0.12727856233699161</v>
      </c>
      <c r="U747" s="8">
        <v>8.8233473520738709E-2</v>
      </c>
      <c r="V747" s="8">
        <v>9.167724077386355E-2</v>
      </c>
      <c r="W747" s="8">
        <v>0.12145458446626625</v>
      </c>
      <c r="X747" s="8">
        <v>0.20065654104150002</v>
      </c>
      <c r="Y747" s="8">
        <v>4.7901039806407496E-2</v>
      </c>
      <c r="Z747" s="8">
        <v>0.20248426709763567</v>
      </c>
      <c r="AA747" s="8">
        <v>0.14556506705668892</v>
      </c>
      <c r="AB747" s="8">
        <v>3.223670931331464E-2</v>
      </c>
      <c r="AC747" s="8">
        <v>4.4408980857727764E-2</v>
      </c>
      <c r="AD747" s="8">
        <v>0.12841949409564646</v>
      </c>
      <c r="AE747" s="8">
        <v>7.4846703523412245E-2</v>
      </c>
      <c r="AF747" s="8"/>
      <c r="AG747" s="8">
        <v>3.871055442735221E-2</v>
      </c>
      <c r="AH747" s="8">
        <v>5.4299065459680496E-2</v>
      </c>
    </row>
    <row r="748" spans="1:34" x14ac:dyDescent="0.15">
      <c r="A748" s="7" t="s">
        <v>108</v>
      </c>
      <c r="B748" s="2" t="s">
        <v>12</v>
      </c>
      <c r="C748" s="8">
        <v>1.9996804929652202E-2</v>
      </c>
      <c r="D748" s="8">
        <v>2.6452545981702595E-2</v>
      </c>
      <c r="E748" s="8">
        <v>8.5653370588584209E-3</v>
      </c>
      <c r="F748" s="8">
        <v>2.0791893757778984E-2</v>
      </c>
      <c r="G748" s="8">
        <v>1.4881996690297061E-2</v>
      </c>
      <c r="H748" s="8">
        <v>6.3813065272270118E-3</v>
      </c>
      <c r="I748" s="8">
        <v>2.0697636245839271E-2</v>
      </c>
      <c r="J748" s="8">
        <v>1.6874952264802887E-2</v>
      </c>
      <c r="K748" s="8">
        <v>2.536447507645101E-2</v>
      </c>
      <c r="L748" s="8">
        <v>4.2543959108147867E-3</v>
      </c>
      <c r="M748" s="8">
        <v>1.5241554594071064E-2</v>
      </c>
      <c r="N748" s="8">
        <v>6.8834847715811736E-3</v>
      </c>
      <c r="O748" s="8">
        <v>4.0447587711607714E-3</v>
      </c>
      <c r="P748" s="8">
        <v>8.6253034468953799E-2</v>
      </c>
      <c r="Q748" s="8">
        <v>1.6607196829401233E-2</v>
      </c>
      <c r="R748" s="8">
        <v>3.1767421987867327E-2</v>
      </c>
      <c r="S748" s="8">
        <v>4.9050920624141951E-3</v>
      </c>
      <c r="T748" s="8">
        <v>3.9843061087946184E-2</v>
      </c>
      <c r="U748" s="8">
        <v>0</v>
      </c>
      <c r="V748" s="8">
        <v>5.0095665082857149E-2</v>
      </c>
      <c r="W748" s="8">
        <v>4.5652404854001523E-3</v>
      </c>
      <c r="X748" s="8">
        <v>4.0637433965487822E-2</v>
      </c>
      <c r="Y748" s="8">
        <v>2.0263417866383176E-2</v>
      </c>
      <c r="Z748" s="8">
        <v>1.9779433853432157E-2</v>
      </c>
      <c r="AA748" s="8">
        <v>4.6014667489078058E-2</v>
      </c>
      <c r="AB748" s="8">
        <v>1.7026827302240734E-2</v>
      </c>
      <c r="AC748" s="8">
        <v>1.8986760018050337E-2</v>
      </c>
      <c r="AD748" s="8">
        <v>2.427639403569596E-2</v>
      </c>
      <c r="AE748" s="8">
        <v>1.8433432085832934E-2</v>
      </c>
      <c r="AF748" s="8"/>
      <c r="AG748" s="8">
        <v>0</v>
      </c>
      <c r="AH748" s="8">
        <v>4.4705125116437046E-2</v>
      </c>
    </row>
    <row r="749" spans="1:34" x14ac:dyDescent="0.15">
      <c r="C749" s="8"/>
    </row>
    <row r="750" spans="1:34" x14ac:dyDescent="0.15">
      <c r="A750" s="5" t="s">
        <v>192</v>
      </c>
    </row>
    <row r="751" spans="1:34" x14ac:dyDescent="0.15">
      <c r="C751" s="1" t="str">
        <f>C$4</f>
        <v>EU-28</v>
      </c>
      <c r="D751" s="1" t="str">
        <f t="shared" ref="D751:AH751" si="153">D$4</f>
        <v>Austria</v>
      </c>
      <c r="E751" s="1" t="str">
        <f t="shared" si="153"/>
        <v>Belgium</v>
      </c>
      <c r="F751" s="1" t="str">
        <f t="shared" si="153"/>
        <v>Bulgaria</v>
      </c>
      <c r="G751" s="1" t="str">
        <f t="shared" si="153"/>
        <v>Croatia</v>
      </c>
      <c r="H751" s="1" t="str">
        <f t="shared" si="153"/>
        <v>Cyprus</v>
      </c>
      <c r="I751" s="1" t="str">
        <f t="shared" si="153"/>
        <v>Czech Republic</v>
      </c>
      <c r="J751" s="1" t="str">
        <f t="shared" si="153"/>
        <v>Denmark</v>
      </c>
      <c r="K751" s="1" t="str">
        <f t="shared" si="153"/>
        <v>Estonia</v>
      </c>
      <c r="L751" s="1" t="str">
        <f t="shared" si="153"/>
        <v>Finland</v>
      </c>
      <c r="M751" s="1" t="str">
        <f t="shared" si="153"/>
        <v>France</v>
      </c>
      <c r="N751" s="1" t="str">
        <f t="shared" si="153"/>
        <v>Germany</v>
      </c>
      <c r="O751" s="1" t="str">
        <f t="shared" si="153"/>
        <v>Greece</v>
      </c>
      <c r="P751" s="1" t="str">
        <f t="shared" si="153"/>
        <v>Hungary</v>
      </c>
      <c r="Q751" s="1" t="str">
        <f t="shared" si="153"/>
        <v>Ireland</v>
      </c>
      <c r="R751" s="1" t="str">
        <f t="shared" si="153"/>
        <v>Italy</v>
      </c>
      <c r="S751" s="1" t="str">
        <f t="shared" si="153"/>
        <v>Latvia</v>
      </c>
      <c r="T751" s="1" t="str">
        <f t="shared" si="153"/>
        <v>Lithuania</v>
      </c>
      <c r="U751" s="1" t="str">
        <f t="shared" si="153"/>
        <v>Luxembourg</v>
      </c>
      <c r="V751" s="1" t="str">
        <f t="shared" si="153"/>
        <v>Malta</v>
      </c>
      <c r="W751" s="1" t="str">
        <f t="shared" si="153"/>
        <v>Netherlands</v>
      </c>
      <c r="X751" s="1" t="str">
        <f t="shared" si="153"/>
        <v>Poland</v>
      </c>
      <c r="Y751" s="1" t="str">
        <f t="shared" si="153"/>
        <v>Portugal</v>
      </c>
      <c r="Z751" s="1" t="str">
        <f t="shared" si="153"/>
        <v>Romania</v>
      </c>
      <c r="AA751" s="1" t="str">
        <f t="shared" si="153"/>
        <v>Slovakia</v>
      </c>
      <c r="AB751" s="1" t="str">
        <f t="shared" si="153"/>
        <v>Slovenia</v>
      </c>
      <c r="AC751" s="1" t="str">
        <f t="shared" si="153"/>
        <v>Spain</v>
      </c>
      <c r="AD751" s="1" t="str">
        <f t="shared" si="153"/>
        <v>Sweden</v>
      </c>
      <c r="AE751" s="1" t="str">
        <f t="shared" si="153"/>
        <v>United Kingdom</v>
      </c>
      <c r="AF751" s="1"/>
      <c r="AG751" s="1" t="str">
        <f t="shared" si="153"/>
        <v>Iceland</v>
      </c>
      <c r="AH751" s="1" t="str">
        <f t="shared" si="153"/>
        <v>Montenegro</v>
      </c>
    </row>
    <row r="752" spans="1:34" x14ac:dyDescent="0.15">
      <c r="A752" s="7" t="s">
        <v>53</v>
      </c>
      <c r="B752" s="2" t="s">
        <v>12</v>
      </c>
      <c r="C752" s="8">
        <v>0.20193294106244908</v>
      </c>
      <c r="D752" s="8">
        <v>0.22383545043142677</v>
      </c>
      <c r="E752" s="8">
        <v>0.30319504722791496</v>
      </c>
      <c r="F752" s="8">
        <v>0.19556960291162567</v>
      </c>
      <c r="G752" s="8">
        <v>0.14033750765166381</v>
      </c>
      <c r="H752" s="8">
        <v>0.22307603318519945</v>
      </c>
      <c r="I752" s="8">
        <v>0.10459928645563998</v>
      </c>
      <c r="J752" s="8">
        <v>0.45808336011871437</v>
      </c>
      <c r="K752" s="8">
        <v>0.24563278375011047</v>
      </c>
      <c r="L752" s="8">
        <v>0.24694215583915166</v>
      </c>
      <c r="M752" s="8">
        <v>0.15445155421088302</v>
      </c>
      <c r="N752" s="8">
        <v>0.20238782297498467</v>
      </c>
      <c r="O752" s="8">
        <v>0.2166949953062984</v>
      </c>
      <c r="P752" s="8">
        <v>0.26641938982921132</v>
      </c>
      <c r="Q752" s="8">
        <v>0.22433135554768918</v>
      </c>
      <c r="R752" s="8">
        <v>0.10634162794489788</v>
      </c>
      <c r="S752" s="8">
        <v>0.15778894442784888</v>
      </c>
      <c r="T752" s="8">
        <v>0.22915821348445897</v>
      </c>
      <c r="U752" s="8">
        <v>0.30638819429709002</v>
      </c>
      <c r="V752" s="8">
        <v>0.3294880709662571</v>
      </c>
      <c r="W752" s="8">
        <v>0.28180643134860051</v>
      </c>
      <c r="X752" s="8">
        <v>0.14893923553129967</v>
      </c>
      <c r="Y752" s="8">
        <v>0.20953033484578995</v>
      </c>
      <c r="Z752" s="8">
        <v>0.13501223518425859</v>
      </c>
      <c r="AA752" s="8">
        <v>9.9835396584462818E-2</v>
      </c>
      <c r="AB752" s="8">
        <v>0.33440325933144083</v>
      </c>
      <c r="AC752" s="8">
        <v>0.25089199196361323</v>
      </c>
      <c r="AD752" s="8">
        <v>0.24754507594442582</v>
      </c>
      <c r="AE752" s="8">
        <v>0.28991004680172927</v>
      </c>
      <c r="AF752" s="8"/>
      <c r="AG752" s="8">
        <v>0.35742991763128656</v>
      </c>
      <c r="AH752" s="8">
        <v>0.16399816139113674</v>
      </c>
    </row>
    <row r="753" spans="1:34" x14ac:dyDescent="0.15">
      <c r="A753" s="7" t="s">
        <v>54</v>
      </c>
      <c r="B753" s="2" t="s">
        <v>12</v>
      </c>
      <c r="C753" s="8">
        <v>0.31819485769837741</v>
      </c>
      <c r="D753" s="8">
        <v>0.24898304948321198</v>
      </c>
      <c r="E753" s="8">
        <v>0.36599158317488856</v>
      </c>
      <c r="F753" s="8">
        <v>0.64218541450937883</v>
      </c>
      <c r="G753" s="8">
        <v>0.10274404208704857</v>
      </c>
      <c r="H753" s="8">
        <v>0.2535185917549917</v>
      </c>
      <c r="I753" s="8">
        <v>0.18360170832381842</v>
      </c>
      <c r="J753" s="8">
        <v>0.10249690164796084</v>
      </c>
      <c r="K753" s="8">
        <v>0.12652983087416556</v>
      </c>
      <c r="L753" s="8">
        <v>0.47741720632891083</v>
      </c>
      <c r="M753" s="8">
        <v>0.40384710978808097</v>
      </c>
      <c r="N753" s="8">
        <v>0.26647075683893962</v>
      </c>
      <c r="O753" s="8">
        <v>0.3006417382440244</v>
      </c>
      <c r="P753" s="8">
        <v>0.16804211828011531</v>
      </c>
      <c r="Q753" s="8">
        <v>0.26720395846674783</v>
      </c>
      <c r="R753" s="8">
        <v>0.58570021243554082</v>
      </c>
      <c r="S753" s="8">
        <v>7.7285975725833692E-2</v>
      </c>
      <c r="T753" s="8">
        <v>0.54817798383189342</v>
      </c>
      <c r="U753" s="8">
        <v>0.36078592617238386</v>
      </c>
      <c r="V753" s="8">
        <v>0.29051717921550857</v>
      </c>
      <c r="W753" s="8">
        <v>0.33621482172606798</v>
      </c>
      <c r="X753" s="8">
        <v>0.10414173654871303</v>
      </c>
      <c r="Y753" s="8">
        <v>0.3710201756392445</v>
      </c>
      <c r="Z753" s="8">
        <v>0.31629103863065716</v>
      </c>
      <c r="AA753" s="8">
        <v>0.12106159852828441</v>
      </c>
      <c r="AB753" s="8">
        <v>0.34345260637462238</v>
      </c>
      <c r="AC753" s="8">
        <v>0.25309899538538044</v>
      </c>
      <c r="AD753" s="8">
        <v>0.24333047322971141</v>
      </c>
      <c r="AE753" s="8">
        <v>0.2395150364742574</v>
      </c>
      <c r="AF753" s="8"/>
      <c r="AG753" s="8">
        <v>0.11306812012380053</v>
      </c>
      <c r="AH753" s="8">
        <v>7.7166158012069941E-2</v>
      </c>
    </row>
    <row r="754" spans="1:34" x14ac:dyDescent="0.15">
      <c r="A754" s="7" t="s">
        <v>156</v>
      </c>
      <c r="B754" s="2" t="s">
        <v>12</v>
      </c>
      <c r="C754" s="8">
        <v>0.42850278882422044</v>
      </c>
      <c r="D754" s="8">
        <v>0.47919071347074449</v>
      </c>
      <c r="E754" s="8">
        <v>0.30625938324014129</v>
      </c>
      <c r="F754" s="8">
        <v>0.10739373149924658</v>
      </c>
      <c r="G754" s="8">
        <v>0.74384937197644041</v>
      </c>
      <c r="H754" s="8">
        <v>0.44568725172811224</v>
      </c>
      <c r="I754" s="8">
        <v>0.67265611219849542</v>
      </c>
      <c r="J754" s="8">
        <v>0.38921409320465661</v>
      </c>
      <c r="K754" s="8">
        <v>0.56123587346290704</v>
      </c>
      <c r="L754" s="8">
        <v>0.21339300834322084</v>
      </c>
      <c r="M754" s="8">
        <v>0.39622694183303825</v>
      </c>
      <c r="N754" s="8">
        <v>0.49197810984097007</v>
      </c>
      <c r="O754" s="8">
        <v>0.46370186710835243</v>
      </c>
      <c r="P754" s="8">
        <v>0.45694013571519071</v>
      </c>
      <c r="Q754" s="8">
        <v>0.46679977844623999</v>
      </c>
      <c r="R754" s="8">
        <v>0.20764465001155605</v>
      </c>
      <c r="S754" s="8">
        <v>0.74772172743091947</v>
      </c>
      <c r="T754" s="8">
        <v>0.15260529131292788</v>
      </c>
      <c r="U754" s="8">
        <v>0.2733475872637855</v>
      </c>
      <c r="V754" s="8">
        <v>0.26207346872987258</v>
      </c>
      <c r="W754" s="8">
        <v>0.36954798753217899</v>
      </c>
      <c r="X754" s="8">
        <v>0.70645013886793273</v>
      </c>
      <c r="Y754" s="8">
        <v>0.3929324470152627</v>
      </c>
      <c r="Z754" s="8">
        <v>0.50277823481075901</v>
      </c>
      <c r="AA754" s="8">
        <v>0.73001064906304314</v>
      </c>
      <c r="AB754" s="8">
        <v>0.25532654875330857</v>
      </c>
      <c r="AC754" s="8">
        <v>0.45954097160801283</v>
      </c>
      <c r="AD754" s="8">
        <v>0.42204549036815897</v>
      </c>
      <c r="AE754" s="8">
        <v>0.41155591408480846</v>
      </c>
      <c r="AF754" s="8"/>
      <c r="AG754" s="8">
        <v>0.49002895348635944</v>
      </c>
      <c r="AH754" s="8">
        <v>0.73698991916280987</v>
      </c>
    </row>
    <row r="755" spans="1:34" x14ac:dyDescent="0.15">
      <c r="A755" s="7" t="s">
        <v>108</v>
      </c>
      <c r="B755" s="2" t="s">
        <v>12</v>
      </c>
      <c r="C755" s="8">
        <v>5.1369412414952936E-2</v>
      </c>
      <c r="D755" s="8">
        <v>4.7990786614616796E-2</v>
      </c>
      <c r="E755" s="8">
        <v>2.4553986357055115E-2</v>
      </c>
      <c r="F755" s="8">
        <v>5.4851251079748836E-2</v>
      </c>
      <c r="G755" s="8">
        <v>1.3069078284847116E-2</v>
      </c>
      <c r="H755" s="8">
        <v>7.7718123331696629E-2</v>
      </c>
      <c r="I755" s="8">
        <v>3.9142893022046155E-2</v>
      </c>
      <c r="J755" s="8">
        <v>5.0205645028668242E-2</v>
      </c>
      <c r="K755" s="8">
        <v>6.6601511912816908E-2</v>
      </c>
      <c r="L755" s="8">
        <v>6.2247629488716795E-2</v>
      </c>
      <c r="M755" s="8">
        <v>4.5474394167997687E-2</v>
      </c>
      <c r="N755" s="8">
        <v>3.9163310345105465E-2</v>
      </c>
      <c r="O755" s="8">
        <v>1.8961399341324802E-2</v>
      </c>
      <c r="P755" s="8">
        <v>0.10859835617548264</v>
      </c>
      <c r="Q755" s="8">
        <v>4.1664907539323039E-2</v>
      </c>
      <c r="R755" s="8">
        <v>0.10031350960800522</v>
      </c>
      <c r="S755" s="8">
        <v>1.7203352415397933E-2</v>
      </c>
      <c r="T755" s="8">
        <v>7.0058511370719653E-2</v>
      </c>
      <c r="U755" s="8">
        <v>5.9478292266740604E-2</v>
      </c>
      <c r="V755" s="8">
        <v>0.11792128108836171</v>
      </c>
      <c r="W755" s="8">
        <v>1.2430759393152566E-2</v>
      </c>
      <c r="X755" s="8">
        <v>4.046888905205448E-2</v>
      </c>
      <c r="Y755" s="8">
        <v>2.6517042499702683E-2</v>
      </c>
      <c r="Z755" s="8">
        <v>4.5918491374325403E-2</v>
      </c>
      <c r="AA755" s="8">
        <v>4.909235582420967E-2</v>
      </c>
      <c r="AB755" s="8">
        <v>6.6817585540628222E-2</v>
      </c>
      <c r="AC755" s="8">
        <v>3.6468041042993504E-2</v>
      </c>
      <c r="AD755" s="8">
        <v>8.707896045770383E-2</v>
      </c>
      <c r="AE755" s="8">
        <v>5.9019002639204947E-2</v>
      </c>
      <c r="AF755" s="8"/>
      <c r="AG755" s="8">
        <v>3.947300875855337E-2</v>
      </c>
      <c r="AH755" s="8">
        <v>2.1845761433983361E-2</v>
      </c>
    </row>
    <row r="757" spans="1:34" x14ac:dyDescent="0.15">
      <c r="A757" s="5" t="s">
        <v>193</v>
      </c>
    </row>
    <row r="758" spans="1:34" x14ac:dyDescent="0.15">
      <c r="C758" s="1" t="str">
        <f>C$4</f>
        <v>EU-28</v>
      </c>
      <c r="D758" s="1" t="str">
        <f t="shared" ref="D758:AH758" si="154">D$4</f>
        <v>Austria</v>
      </c>
      <c r="E758" s="1" t="str">
        <f t="shared" si="154"/>
        <v>Belgium</v>
      </c>
      <c r="F758" s="1" t="str">
        <f t="shared" si="154"/>
        <v>Bulgaria</v>
      </c>
      <c r="G758" s="1" t="str">
        <f t="shared" si="154"/>
        <v>Croatia</v>
      </c>
      <c r="H758" s="1" t="str">
        <f t="shared" si="154"/>
        <v>Cyprus</v>
      </c>
      <c r="I758" s="1" t="str">
        <f t="shared" si="154"/>
        <v>Czech Republic</v>
      </c>
      <c r="J758" s="1" t="str">
        <f t="shared" si="154"/>
        <v>Denmark</v>
      </c>
      <c r="K758" s="1" t="str">
        <f t="shared" si="154"/>
        <v>Estonia</v>
      </c>
      <c r="L758" s="1" t="str">
        <f t="shared" si="154"/>
        <v>Finland</v>
      </c>
      <c r="M758" s="1" t="str">
        <f t="shared" si="154"/>
        <v>France</v>
      </c>
      <c r="N758" s="1" t="str">
        <f t="shared" si="154"/>
        <v>Germany</v>
      </c>
      <c r="O758" s="1" t="str">
        <f t="shared" si="154"/>
        <v>Greece</v>
      </c>
      <c r="P758" s="1" t="str">
        <f t="shared" si="154"/>
        <v>Hungary</v>
      </c>
      <c r="Q758" s="1" t="str">
        <f t="shared" si="154"/>
        <v>Ireland</v>
      </c>
      <c r="R758" s="1" t="str">
        <f t="shared" si="154"/>
        <v>Italy</v>
      </c>
      <c r="S758" s="1" t="str">
        <f t="shared" si="154"/>
        <v>Latvia</v>
      </c>
      <c r="T758" s="1" t="str">
        <f t="shared" si="154"/>
        <v>Lithuania</v>
      </c>
      <c r="U758" s="1" t="str">
        <f t="shared" si="154"/>
        <v>Luxembourg</v>
      </c>
      <c r="V758" s="1" t="str">
        <f t="shared" si="154"/>
        <v>Malta</v>
      </c>
      <c r="W758" s="1" t="str">
        <f t="shared" si="154"/>
        <v>Netherlands</v>
      </c>
      <c r="X758" s="1" t="str">
        <f t="shared" si="154"/>
        <v>Poland</v>
      </c>
      <c r="Y758" s="1" t="str">
        <f t="shared" si="154"/>
        <v>Portugal</v>
      </c>
      <c r="Z758" s="1" t="str">
        <f t="shared" si="154"/>
        <v>Romania</v>
      </c>
      <c r="AA758" s="1" t="str">
        <f t="shared" si="154"/>
        <v>Slovakia</v>
      </c>
      <c r="AB758" s="1" t="str">
        <f t="shared" si="154"/>
        <v>Slovenia</v>
      </c>
      <c r="AC758" s="1" t="str">
        <f t="shared" si="154"/>
        <v>Spain</v>
      </c>
      <c r="AD758" s="1" t="str">
        <f t="shared" si="154"/>
        <v>Sweden</v>
      </c>
      <c r="AE758" s="1" t="str">
        <f t="shared" si="154"/>
        <v>United Kingdom</v>
      </c>
      <c r="AF758" s="1"/>
      <c r="AG758" s="1" t="str">
        <f t="shared" si="154"/>
        <v>Iceland</v>
      </c>
      <c r="AH758" s="1" t="str">
        <f t="shared" si="154"/>
        <v>Montenegro</v>
      </c>
    </row>
    <row r="759" spans="1:34" x14ac:dyDescent="0.15">
      <c r="A759" s="7" t="s">
        <v>194</v>
      </c>
      <c r="B759" s="2" t="s">
        <v>12</v>
      </c>
      <c r="C759" s="8">
        <v>0.62314956613729144</v>
      </c>
      <c r="D759" s="8">
        <v>0.63363453246480561</v>
      </c>
      <c r="E759" s="8">
        <v>0.73181266842101267</v>
      </c>
      <c r="F759" s="8">
        <v>0.61674188282336961</v>
      </c>
      <c r="G759" s="8">
        <v>0.50303555301341096</v>
      </c>
      <c r="H759" s="8">
        <v>0.5995163259620131</v>
      </c>
      <c r="I759" s="8">
        <v>0.65683878018069697</v>
      </c>
      <c r="J759" s="8">
        <v>0.49266225936277275</v>
      </c>
      <c r="K759" s="8">
        <v>0.51077823922181931</v>
      </c>
      <c r="L759" s="8">
        <v>0.6354262869072228</v>
      </c>
      <c r="M759" s="8">
        <v>0.72684050621399354</v>
      </c>
      <c r="N759" s="8">
        <v>0.67691729936921463</v>
      </c>
      <c r="O759" s="8">
        <v>0.49145842573751236</v>
      </c>
      <c r="P759" s="8">
        <v>0.39874331220468429</v>
      </c>
      <c r="Q759" s="8">
        <v>0.70445109897993641</v>
      </c>
      <c r="R759" s="8">
        <v>0.66148647612065115</v>
      </c>
      <c r="S759" s="8">
        <v>0.55043448773423498</v>
      </c>
      <c r="T759" s="8">
        <v>0.57753721852683759</v>
      </c>
      <c r="U759" s="8">
        <v>0.65701931589934603</v>
      </c>
      <c r="V759" s="8">
        <v>0.69256191939642198</v>
      </c>
      <c r="W759" s="8">
        <v>0.57785970297787659</v>
      </c>
      <c r="X759" s="8">
        <v>0.56908823625768179</v>
      </c>
      <c r="Y759" s="8">
        <v>0.70665751161776769</v>
      </c>
      <c r="Z759" s="8">
        <v>0.44995848253615722</v>
      </c>
      <c r="AA759" s="8">
        <v>0.61261546053018301</v>
      </c>
      <c r="AB759" s="8">
        <v>0.62319441473468795</v>
      </c>
      <c r="AC759" s="8">
        <v>0.59838651119880337</v>
      </c>
      <c r="AD759" s="8">
        <v>0.51364226262286306</v>
      </c>
      <c r="AE759" s="8">
        <v>0.62942103830266038</v>
      </c>
      <c r="AF759" s="8"/>
      <c r="AG759" s="8">
        <v>0.60774019323669148</v>
      </c>
      <c r="AH759" s="8">
        <v>0.59612511151494652</v>
      </c>
    </row>
    <row r="760" spans="1:34" x14ac:dyDescent="0.15">
      <c r="A760" s="7" t="s">
        <v>195</v>
      </c>
      <c r="B760" s="2" t="s">
        <v>12</v>
      </c>
      <c r="C760" s="8">
        <v>0.15067925715446015</v>
      </c>
      <c r="D760" s="8">
        <v>0.16107036209267622</v>
      </c>
      <c r="E760" s="8">
        <v>0.10312414633067324</v>
      </c>
      <c r="F760" s="8">
        <v>8.463113748613213E-2</v>
      </c>
      <c r="G760" s="8">
        <v>0.11719193180645913</v>
      </c>
      <c r="H760" s="8">
        <v>0.14570003897776199</v>
      </c>
      <c r="I760" s="8">
        <v>0.15969081473032082</v>
      </c>
      <c r="J760" s="8">
        <v>0.12372121570125248</v>
      </c>
      <c r="K760" s="8">
        <v>0.17823497545551498</v>
      </c>
      <c r="L760" s="8">
        <v>0.12772475906528866</v>
      </c>
      <c r="M760" s="8">
        <v>9.3511398209270083E-2</v>
      </c>
      <c r="N760" s="8">
        <v>0.15964765408498141</v>
      </c>
      <c r="O760" s="8">
        <v>0.21196992093435732</v>
      </c>
      <c r="P760" s="8">
        <v>0.26729635628294168</v>
      </c>
      <c r="Q760" s="8">
        <v>0.10738378308575064</v>
      </c>
      <c r="R760" s="8">
        <v>0.1729718694017181</v>
      </c>
      <c r="S760" s="8">
        <v>0.19345945500965475</v>
      </c>
      <c r="T760" s="8">
        <v>0.11118136682194872</v>
      </c>
      <c r="U760" s="8">
        <v>0.17697274845027189</v>
      </c>
      <c r="V760" s="8">
        <v>0.17660838123647435</v>
      </c>
      <c r="W760" s="8">
        <v>0.2042194002590918</v>
      </c>
      <c r="X760" s="8">
        <v>0.18292280377215536</v>
      </c>
      <c r="Y760" s="8">
        <v>0.13316364820264082</v>
      </c>
      <c r="Z760" s="8">
        <v>0.13770061227823419</v>
      </c>
      <c r="AA760" s="8">
        <v>0.13696021518884433</v>
      </c>
      <c r="AB760" s="8">
        <v>7.3243266888333367E-2</v>
      </c>
      <c r="AC760" s="8">
        <v>0.19052250244913937</v>
      </c>
      <c r="AD760" s="8">
        <v>0.11484433884345867</v>
      </c>
      <c r="AE760" s="8">
        <v>9.9332367007008857E-2</v>
      </c>
      <c r="AF760" s="8"/>
      <c r="AG760" s="8">
        <v>4.8098685854088462E-2</v>
      </c>
      <c r="AH760" s="8">
        <v>0.19397325458785408</v>
      </c>
    </row>
    <row r="761" spans="1:34" x14ac:dyDescent="0.15">
      <c r="A761" s="7" t="s">
        <v>196</v>
      </c>
      <c r="B761" s="2" t="s">
        <v>12</v>
      </c>
      <c r="C761" s="8">
        <v>7.4943033991642635E-2</v>
      </c>
      <c r="D761" s="8">
        <v>8.6469058680133951E-2</v>
      </c>
      <c r="E761" s="8">
        <v>4.7233320123615329E-2</v>
      </c>
      <c r="F761" s="8">
        <v>5.5662409819577027E-2</v>
      </c>
      <c r="G761" s="8">
        <v>0.22855543104843937</v>
      </c>
      <c r="H761" s="8">
        <v>0.13355357090582032</v>
      </c>
      <c r="I761" s="8">
        <v>2.1638856033020872E-2</v>
      </c>
      <c r="J761" s="8">
        <v>0.18858146877677728</v>
      </c>
      <c r="K761" s="8">
        <v>8.7060214355499294E-2</v>
      </c>
      <c r="L761" s="8">
        <v>0.10620332633708404</v>
      </c>
      <c r="M761" s="8">
        <v>6.8158656606477463E-2</v>
      </c>
      <c r="N761" s="8">
        <v>5.3546688077868589E-2</v>
      </c>
      <c r="O761" s="8">
        <v>0.20811726498751781</v>
      </c>
      <c r="P761" s="8">
        <v>6.7545645550874363E-3</v>
      </c>
      <c r="Q761" s="8">
        <v>8.6262280853337606E-2</v>
      </c>
      <c r="R761" s="8">
        <v>5.9605388987979062E-2</v>
      </c>
      <c r="S761" s="8">
        <v>0.16776125620620808</v>
      </c>
      <c r="T761" s="8">
        <v>0.11181922580856896</v>
      </c>
      <c r="U761" s="8">
        <v>9.1391846927936546E-2</v>
      </c>
      <c r="V761" s="8">
        <v>0.11955399339370866</v>
      </c>
      <c r="W761" s="8">
        <v>4.6282124876831553E-2</v>
      </c>
      <c r="X761" s="8">
        <v>5.4501334307582285E-2</v>
      </c>
      <c r="Y761" s="8">
        <v>2.3760675842399707E-2</v>
      </c>
      <c r="Z761" s="8">
        <v>8.4150421774183859E-2</v>
      </c>
      <c r="AA761" s="8">
        <v>8.0922898239462457E-2</v>
      </c>
      <c r="AB761" s="8">
        <v>0.12773652740187158</v>
      </c>
      <c r="AC761" s="8">
        <v>6.1949951437669383E-2</v>
      </c>
      <c r="AD761" s="8">
        <v>0.27025661896674141</v>
      </c>
      <c r="AE761" s="8">
        <v>8.4662122772937554E-2</v>
      </c>
      <c r="AF761" s="8"/>
      <c r="AG761" s="8">
        <v>0.23194432448996058</v>
      </c>
      <c r="AH761" s="8">
        <v>0.13316365929451729</v>
      </c>
    </row>
    <row r="762" spans="1:34" x14ac:dyDescent="0.15">
      <c r="A762" s="7" t="s">
        <v>24</v>
      </c>
      <c r="B762" s="2" t="s">
        <v>12</v>
      </c>
      <c r="C762" s="8">
        <v>0.10382954456259576</v>
      </c>
      <c r="D762" s="8">
        <v>7.5947504337916263E-2</v>
      </c>
      <c r="E762" s="8">
        <v>7.536394808457729E-2</v>
      </c>
      <c r="F762" s="8">
        <v>0.17812048402084743</v>
      </c>
      <c r="G762" s="8">
        <v>7.9628364417346401E-2</v>
      </c>
      <c r="H762" s="8">
        <v>7.565515453414548E-2</v>
      </c>
      <c r="I762" s="8">
        <v>0.10145765032490539</v>
      </c>
      <c r="J762" s="8">
        <v>0.12197955305829318</v>
      </c>
      <c r="K762" s="8">
        <v>9.458262293925826E-2</v>
      </c>
      <c r="L762" s="8">
        <v>8.006357621212766E-2</v>
      </c>
      <c r="M762" s="8">
        <v>7.8034023483422685E-2</v>
      </c>
      <c r="N762" s="8">
        <v>6.7812878412495614E-2</v>
      </c>
      <c r="O762" s="8">
        <v>6.3645729927150535E-2</v>
      </c>
      <c r="P762" s="8">
        <v>0.18014169915941505</v>
      </c>
      <c r="Q762" s="8">
        <v>7.6216026867696629E-2</v>
      </c>
      <c r="R762" s="8">
        <v>9.6981286333371358E-2</v>
      </c>
      <c r="S762" s="8">
        <v>5.2982304013808094E-2</v>
      </c>
      <c r="T762" s="8">
        <v>7.4396293806668373E-2</v>
      </c>
      <c r="U762" s="8">
        <v>1.4759975386748128E-2</v>
      </c>
      <c r="V762" s="8">
        <v>0</v>
      </c>
      <c r="W762" s="8">
        <v>0.14389896064556063</v>
      </c>
      <c r="X762" s="8">
        <v>0.14549115800799239</v>
      </c>
      <c r="Y762" s="8">
        <v>7.278763257731212E-2</v>
      </c>
      <c r="Z762" s="8">
        <v>0.23458387253908769</v>
      </c>
      <c r="AA762" s="8">
        <v>7.3316771303772982E-2</v>
      </c>
      <c r="AB762" s="8">
        <v>0.10851243474390898</v>
      </c>
      <c r="AC762" s="8">
        <v>0.11596290669265855</v>
      </c>
      <c r="AD762" s="8">
        <v>6.4429240228353543E-2</v>
      </c>
      <c r="AE762" s="8">
        <v>0.12033322081919838</v>
      </c>
      <c r="AF762" s="8"/>
      <c r="AG762" s="8">
        <v>4.7241451466391755E-2</v>
      </c>
      <c r="AH762" s="8">
        <v>1.8020748814797365E-2</v>
      </c>
    </row>
    <row r="763" spans="1:34" x14ac:dyDescent="0.15">
      <c r="A763" s="7" t="s">
        <v>25</v>
      </c>
      <c r="B763" s="2" t="s">
        <v>12</v>
      </c>
      <c r="C763" s="8">
        <v>4.7398598154010041E-2</v>
      </c>
      <c r="D763" s="8">
        <v>4.287854242446798E-2</v>
      </c>
      <c r="E763" s="8">
        <v>4.2465917040121565E-2</v>
      </c>
      <c r="F763" s="8">
        <v>6.4844085850073813E-2</v>
      </c>
      <c r="G763" s="8">
        <v>7.158871971434419E-2</v>
      </c>
      <c r="H763" s="8">
        <v>4.5574909620259181E-2</v>
      </c>
      <c r="I763" s="8">
        <v>6.0373898731056024E-2</v>
      </c>
      <c r="J763" s="8">
        <v>7.3055503100904293E-2</v>
      </c>
      <c r="K763" s="8">
        <v>0.12934394802790805</v>
      </c>
      <c r="L763" s="8">
        <v>5.0582051478276734E-2</v>
      </c>
      <c r="M763" s="8">
        <v>3.3455415486836303E-2</v>
      </c>
      <c r="N763" s="8">
        <v>4.207548005543961E-2</v>
      </c>
      <c r="O763" s="8">
        <v>2.4808658413461984E-2</v>
      </c>
      <c r="P763" s="8">
        <v>0.14706406779787148</v>
      </c>
      <c r="Q763" s="8">
        <v>2.5686810213278666E-2</v>
      </c>
      <c r="R763" s="8">
        <v>8.9549791562803429E-3</v>
      </c>
      <c r="S763" s="8">
        <v>3.5362497036094259E-2</v>
      </c>
      <c r="T763" s="8">
        <v>0.12506589503597632</v>
      </c>
      <c r="U763" s="8">
        <v>5.9856113335697396E-2</v>
      </c>
      <c r="V763" s="8">
        <v>1.1275705973394883E-2</v>
      </c>
      <c r="W763" s="8">
        <v>2.7739811240639494E-2</v>
      </c>
      <c r="X763" s="8">
        <v>4.7996467654588128E-2</v>
      </c>
      <c r="Y763" s="8">
        <v>6.3630531759879677E-2</v>
      </c>
      <c r="Z763" s="8">
        <v>9.3606610872337154E-2</v>
      </c>
      <c r="AA763" s="8">
        <v>9.6184654737737268E-2</v>
      </c>
      <c r="AB763" s="8">
        <v>6.7313356231198329E-2</v>
      </c>
      <c r="AC763" s="8">
        <v>3.3178128221729344E-2</v>
      </c>
      <c r="AD763" s="8">
        <v>3.6827539338583161E-2</v>
      </c>
      <c r="AE763" s="8">
        <v>6.6251251098195005E-2</v>
      </c>
      <c r="AF763" s="8"/>
      <c r="AG763" s="8">
        <v>6.497534495286772E-2</v>
      </c>
      <c r="AH763" s="8">
        <v>5.8717225787884665E-2</v>
      </c>
    </row>
    <row r="765" spans="1:34" x14ac:dyDescent="0.15">
      <c r="A765" s="5" t="s">
        <v>197</v>
      </c>
    </row>
    <row r="766" spans="1:34" x14ac:dyDescent="0.15">
      <c r="C766" s="1" t="str">
        <f>C$4</f>
        <v>EU-28</v>
      </c>
      <c r="D766" s="1" t="str">
        <f t="shared" ref="D766:AH766" si="155">D$4</f>
        <v>Austria</v>
      </c>
      <c r="E766" s="1" t="str">
        <f t="shared" si="155"/>
        <v>Belgium</v>
      </c>
      <c r="F766" s="1" t="str">
        <f t="shared" si="155"/>
        <v>Bulgaria</v>
      </c>
      <c r="G766" s="1" t="str">
        <f t="shared" si="155"/>
        <v>Croatia</v>
      </c>
      <c r="H766" s="1" t="str">
        <f t="shared" si="155"/>
        <v>Cyprus</v>
      </c>
      <c r="I766" s="1" t="str">
        <f t="shared" si="155"/>
        <v>Czech Republic</v>
      </c>
      <c r="J766" s="1" t="str">
        <f t="shared" si="155"/>
        <v>Denmark</v>
      </c>
      <c r="K766" s="1" t="str">
        <f t="shared" si="155"/>
        <v>Estonia</v>
      </c>
      <c r="L766" s="1" t="str">
        <f t="shared" si="155"/>
        <v>Finland</v>
      </c>
      <c r="M766" s="1" t="str">
        <f t="shared" si="155"/>
        <v>France</v>
      </c>
      <c r="N766" s="1" t="str">
        <f t="shared" si="155"/>
        <v>Germany</v>
      </c>
      <c r="O766" s="1" t="str">
        <f t="shared" si="155"/>
        <v>Greece</v>
      </c>
      <c r="P766" s="1" t="str">
        <f t="shared" si="155"/>
        <v>Hungary</v>
      </c>
      <c r="Q766" s="1" t="str">
        <f t="shared" si="155"/>
        <v>Ireland</v>
      </c>
      <c r="R766" s="1" t="str">
        <f t="shared" si="155"/>
        <v>Italy</v>
      </c>
      <c r="S766" s="1" t="str">
        <f t="shared" si="155"/>
        <v>Latvia</v>
      </c>
      <c r="T766" s="1" t="str">
        <f t="shared" si="155"/>
        <v>Lithuania</v>
      </c>
      <c r="U766" s="1" t="str">
        <f t="shared" si="155"/>
        <v>Luxembourg</v>
      </c>
      <c r="V766" s="1" t="str">
        <f t="shared" si="155"/>
        <v>Malta</v>
      </c>
      <c r="W766" s="1" t="str">
        <f t="shared" si="155"/>
        <v>Netherlands</v>
      </c>
      <c r="X766" s="1" t="str">
        <f t="shared" si="155"/>
        <v>Poland</v>
      </c>
      <c r="Y766" s="1" t="str">
        <f t="shared" si="155"/>
        <v>Portugal</v>
      </c>
      <c r="Z766" s="1" t="str">
        <f t="shared" si="155"/>
        <v>Romania</v>
      </c>
      <c r="AA766" s="1" t="str">
        <f t="shared" si="155"/>
        <v>Slovakia</v>
      </c>
      <c r="AB766" s="1" t="str">
        <f t="shared" si="155"/>
        <v>Slovenia</v>
      </c>
      <c r="AC766" s="1" t="str">
        <f t="shared" si="155"/>
        <v>Spain</v>
      </c>
      <c r="AD766" s="1" t="str">
        <f t="shared" si="155"/>
        <v>Sweden</v>
      </c>
      <c r="AE766" s="1" t="str">
        <f t="shared" si="155"/>
        <v>United Kingdom</v>
      </c>
      <c r="AF766" s="1"/>
      <c r="AG766" s="1" t="str">
        <f t="shared" si="155"/>
        <v>Iceland</v>
      </c>
      <c r="AH766" s="1" t="str">
        <f t="shared" si="155"/>
        <v>Montenegro</v>
      </c>
    </row>
    <row r="767" spans="1:34" x14ac:dyDescent="0.15">
      <c r="A767" s="7" t="s">
        <v>198</v>
      </c>
      <c r="B767" s="2" t="s">
        <v>12</v>
      </c>
      <c r="C767" s="8">
        <v>0.12788952486882857</v>
      </c>
      <c r="D767" s="8">
        <v>0.11689526510932148</v>
      </c>
      <c r="E767" s="8">
        <v>9.8257674284220137E-2</v>
      </c>
      <c r="F767" s="8">
        <v>0.1567694175808983</v>
      </c>
      <c r="G767" s="8">
        <v>0.12170532994667692</v>
      </c>
      <c r="H767" s="8">
        <v>0</v>
      </c>
      <c r="I767" s="8">
        <v>0.13066667153664058</v>
      </c>
      <c r="J767" s="8">
        <v>4.3932931585965708E-2</v>
      </c>
      <c r="K767" s="8">
        <v>0.22231998750468815</v>
      </c>
      <c r="L767" s="8">
        <v>6.2588253038268829E-2</v>
      </c>
      <c r="M767" s="8">
        <v>0.118291391415865</v>
      </c>
      <c r="N767" s="8">
        <v>9.798213107373735E-2</v>
      </c>
      <c r="O767" s="8">
        <v>3.6503535062840514E-2</v>
      </c>
      <c r="P767" s="8">
        <v>0.17627803878937975</v>
      </c>
      <c r="Q767" s="8">
        <v>0.15736592881355307</v>
      </c>
      <c r="R767" s="8">
        <v>9.2532877639642699E-2</v>
      </c>
      <c r="S767" s="8">
        <v>0.16460263518788965</v>
      </c>
      <c r="T767" s="8">
        <v>0.16955729204343975</v>
      </c>
      <c r="U767" s="8">
        <v>0.11757557994342721</v>
      </c>
      <c r="V767" s="8">
        <v>8.5035673294711275E-2</v>
      </c>
      <c r="W767" s="8">
        <v>0.11598871150598181</v>
      </c>
      <c r="X767" s="8">
        <v>0.17818982468632913</v>
      </c>
      <c r="Y767" s="8">
        <v>0.2062533885872844</v>
      </c>
      <c r="Z767" s="8">
        <v>0.15428488299644225</v>
      </c>
      <c r="AA767" s="8">
        <v>0.16636749046915808</v>
      </c>
      <c r="AB767" s="8">
        <v>0.13607802545594327</v>
      </c>
      <c r="AC767" s="8">
        <v>0.14199838530024875</v>
      </c>
      <c r="AD767" s="8">
        <v>9.8055374393428082E-2</v>
      </c>
      <c r="AE767" s="8">
        <v>0.16886338641203932</v>
      </c>
      <c r="AF767" s="8"/>
      <c r="AG767" s="8">
        <v>5.8131770686781228E-2</v>
      </c>
      <c r="AH767" s="8">
        <v>0.13051780890945791</v>
      </c>
    </row>
    <row r="768" spans="1:34" x14ac:dyDescent="0.15">
      <c r="A768" s="7" t="s">
        <v>199</v>
      </c>
      <c r="B768" s="2" t="s">
        <v>12</v>
      </c>
      <c r="C768" s="8">
        <v>0.25102362168298115</v>
      </c>
      <c r="D768" s="8">
        <v>0.21760199386821369</v>
      </c>
      <c r="E768" s="8">
        <v>0.22490975144676503</v>
      </c>
      <c r="F768" s="8">
        <v>0.32860720699514351</v>
      </c>
      <c r="G768" s="8">
        <v>0.29080179093047043</v>
      </c>
      <c r="H768" s="8">
        <v>0.29559078687644696</v>
      </c>
      <c r="I768" s="8">
        <v>0.24621276513220769</v>
      </c>
      <c r="J768" s="8">
        <v>0.1304108115234518</v>
      </c>
      <c r="K768" s="8">
        <v>0.19859608463372233</v>
      </c>
      <c r="L768" s="8">
        <v>0.21485414326389723</v>
      </c>
      <c r="M768" s="8">
        <v>0.26883478871012301</v>
      </c>
      <c r="N768" s="8">
        <v>0.23493501956484397</v>
      </c>
      <c r="O768" s="8">
        <v>0.30596399597625651</v>
      </c>
      <c r="P768" s="8">
        <v>0.35625183737722116</v>
      </c>
      <c r="Q768" s="8">
        <v>0.22885324100224821</v>
      </c>
      <c r="R768" s="8">
        <v>0.30439298954937488</v>
      </c>
      <c r="S768" s="8">
        <v>0.29303572234032865</v>
      </c>
      <c r="T768" s="8">
        <v>0.21723837605241622</v>
      </c>
      <c r="U768" s="8">
        <v>0.21065096691736954</v>
      </c>
      <c r="V768" s="8">
        <v>0.2476616677442316</v>
      </c>
      <c r="W768" s="8">
        <v>0.2214003286331355</v>
      </c>
      <c r="X768" s="8">
        <v>0.26699635761044621</v>
      </c>
      <c r="Y768" s="8">
        <v>0.35634837797635843</v>
      </c>
      <c r="Z768" s="8">
        <v>0.28294155830449086</v>
      </c>
      <c r="AA768" s="8">
        <v>0.20731058416401948</v>
      </c>
      <c r="AB768" s="8">
        <v>0.32084079407887645</v>
      </c>
      <c r="AC768" s="8">
        <v>0.30747865849343986</v>
      </c>
      <c r="AD768" s="8">
        <v>0.1159191508188057</v>
      </c>
      <c r="AE768" s="8">
        <v>0.18292479963672054</v>
      </c>
      <c r="AF768" s="8"/>
      <c r="AG768" s="8">
        <v>0.17268612793964311</v>
      </c>
      <c r="AH768" s="8">
        <v>0.21931718238469802</v>
      </c>
    </row>
    <row r="769" spans="1:34" x14ac:dyDescent="0.15">
      <c r="A769" s="7" t="s">
        <v>200</v>
      </c>
      <c r="B769" s="2" t="s">
        <v>12</v>
      </c>
      <c r="C769" s="8">
        <v>0.18748785208089255</v>
      </c>
      <c r="D769" s="8">
        <v>0.17760132951217181</v>
      </c>
      <c r="E769" s="8">
        <v>0.18829322188229769</v>
      </c>
      <c r="F769" s="8">
        <v>0.16973886970514726</v>
      </c>
      <c r="G769" s="8">
        <v>0.16780163850170968</v>
      </c>
      <c r="H769" s="8">
        <v>0.17580626048709086</v>
      </c>
      <c r="I769" s="8">
        <v>0.20585105431662293</v>
      </c>
      <c r="J769" s="8">
        <v>0.13734958533531483</v>
      </c>
      <c r="K769" s="8">
        <v>0.16358879296087789</v>
      </c>
      <c r="L769" s="8">
        <v>0.23798415002869996</v>
      </c>
      <c r="M769" s="8">
        <v>0.14397582158544203</v>
      </c>
      <c r="N769" s="8">
        <v>0.20179425976371934</v>
      </c>
      <c r="O769" s="8">
        <v>0.27025817542555391</v>
      </c>
      <c r="P769" s="8">
        <v>0.14170758420732174</v>
      </c>
      <c r="Q769" s="8">
        <v>0.20274480026269312</v>
      </c>
      <c r="R769" s="8">
        <v>0.21638170599762913</v>
      </c>
      <c r="S769" s="8">
        <v>0.13948220728814761</v>
      </c>
      <c r="T769" s="8">
        <v>0.16218625886776861</v>
      </c>
      <c r="U769" s="8">
        <v>8.4814050885214376E-2</v>
      </c>
      <c r="V769" s="8">
        <v>0.20304009698662387</v>
      </c>
      <c r="W769" s="8">
        <v>0.13563230156033965</v>
      </c>
      <c r="X769" s="8">
        <v>0.19040667491603736</v>
      </c>
      <c r="Y769" s="8">
        <v>0.16967751243807366</v>
      </c>
      <c r="Z769" s="8">
        <v>0.24249998878848184</v>
      </c>
      <c r="AA769" s="8">
        <v>0.14953526173381981</v>
      </c>
      <c r="AB769" s="8">
        <v>0.15058863282814933</v>
      </c>
      <c r="AC769" s="8">
        <v>0.19266029779537694</v>
      </c>
      <c r="AD769" s="8">
        <v>0.19268040016820615</v>
      </c>
      <c r="AE769" s="8">
        <v>0.17153494739212732</v>
      </c>
      <c r="AF769" s="8"/>
      <c r="AG769" s="8">
        <v>0.2623532301367465</v>
      </c>
      <c r="AH769" s="8">
        <v>0.18099549793011774</v>
      </c>
    </row>
    <row r="770" spans="1:34" x14ac:dyDescent="0.15">
      <c r="A770" s="7" t="s">
        <v>201</v>
      </c>
      <c r="B770" s="2" t="s">
        <v>12</v>
      </c>
      <c r="C770" s="8">
        <v>0.1809465395808536</v>
      </c>
      <c r="D770" s="8">
        <v>0.19365022261444917</v>
      </c>
      <c r="E770" s="8">
        <v>0.18683405447210816</v>
      </c>
      <c r="F770" s="8">
        <v>0.15103511508372075</v>
      </c>
      <c r="G770" s="8">
        <v>0.16521293618011859</v>
      </c>
      <c r="H770" s="8">
        <v>0.36378985322963808</v>
      </c>
      <c r="I770" s="8">
        <v>0.13131946512145767</v>
      </c>
      <c r="J770" s="8">
        <v>0.19777229034183938</v>
      </c>
      <c r="K770" s="8">
        <v>0.13729989156069669</v>
      </c>
      <c r="L770" s="8">
        <v>0.18306737117732372</v>
      </c>
      <c r="M770" s="8">
        <v>0.22632286652641417</v>
      </c>
      <c r="N770" s="8">
        <v>0.20522308282417154</v>
      </c>
      <c r="O770" s="8">
        <v>0.2240741008566064</v>
      </c>
      <c r="P770" s="8">
        <v>0.12677810389507438</v>
      </c>
      <c r="Q770" s="8">
        <v>0.16316427732606811</v>
      </c>
      <c r="R770" s="8">
        <v>0.18726791533635395</v>
      </c>
      <c r="S770" s="8">
        <v>0.17449002073850942</v>
      </c>
      <c r="T770" s="8">
        <v>0.19746799375196292</v>
      </c>
      <c r="U770" s="8">
        <v>0.24529470633422379</v>
      </c>
      <c r="V770" s="8">
        <v>0.2166700986103916</v>
      </c>
      <c r="W770" s="8">
        <v>0.17538878195659172</v>
      </c>
      <c r="X770" s="8">
        <v>0.17074416486405047</v>
      </c>
      <c r="Y770" s="8">
        <v>0.13369431478437346</v>
      </c>
      <c r="Z770" s="8">
        <v>0.1821873922910017</v>
      </c>
      <c r="AA770" s="8">
        <v>0.14489965446727873</v>
      </c>
      <c r="AB770" s="8">
        <v>0.11508623726132558</v>
      </c>
      <c r="AC770" s="8">
        <v>0.18943544708999846</v>
      </c>
      <c r="AD770" s="8">
        <v>0.16777571546528661</v>
      </c>
      <c r="AE770" s="8">
        <v>0.14758199561082874</v>
      </c>
      <c r="AF770" s="8"/>
      <c r="AG770" s="8">
        <v>0.10367639249957157</v>
      </c>
      <c r="AH770" s="8">
        <v>0.16886972335084682</v>
      </c>
    </row>
    <row r="771" spans="1:34" x14ac:dyDescent="0.15">
      <c r="A771" s="7" t="s">
        <v>202</v>
      </c>
      <c r="B771" s="2" t="s">
        <v>12</v>
      </c>
      <c r="C771" s="8">
        <v>0.13924954379698268</v>
      </c>
      <c r="D771" s="8">
        <v>0.18882945255105024</v>
      </c>
      <c r="E771" s="8">
        <v>0.15765003370367697</v>
      </c>
      <c r="F771" s="8">
        <v>0.11042930081172674</v>
      </c>
      <c r="G771" s="8">
        <v>0.10805289982057244</v>
      </c>
      <c r="H771" s="8">
        <v>0.1405034250197075</v>
      </c>
      <c r="I771" s="8">
        <v>9.6010455779901208E-2</v>
      </c>
      <c r="J771" s="8">
        <v>0.17144298166027405</v>
      </c>
      <c r="K771" s="8">
        <v>0.12066818656281353</v>
      </c>
      <c r="L771" s="8">
        <v>0.18903165207297115</v>
      </c>
      <c r="M771" s="8">
        <v>0.14405036873816651</v>
      </c>
      <c r="N771" s="8">
        <v>0.16257099625696159</v>
      </c>
      <c r="O771" s="8">
        <v>0.14452940626586611</v>
      </c>
      <c r="P771" s="8">
        <v>6.1164417744257668E-2</v>
      </c>
      <c r="Q771" s="8">
        <v>0.16701228761587444</v>
      </c>
      <c r="R771" s="8">
        <v>0.15731412173649403</v>
      </c>
      <c r="S771" s="8">
        <v>7.39795941522607E-2</v>
      </c>
      <c r="T771" s="8">
        <v>9.8010879804866793E-2</v>
      </c>
      <c r="U771" s="8">
        <v>0.30205906784306141</v>
      </c>
      <c r="V771" s="8">
        <v>0.16959925000825121</v>
      </c>
      <c r="W771" s="8">
        <v>0.20013864208265703</v>
      </c>
      <c r="X771" s="8">
        <v>9.6257624704906022E-2</v>
      </c>
      <c r="Y771" s="8">
        <v>6.4290909024087642E-2</v>
      </c>
      <c r="Z771" s="8">
        <v>8.1903712498319542E-2</v>
      </c>
      <c r="AA771" s="8">
        <v>8.6357477073039909E-2</v>
      </c>
      <c r="AB771" s="8">
        <v>0.13420042271124835</v>
      </c>
      <c r="AC771" s="8">
        <v>0.1054534987337728</v>
      </c>
      <c r="AD771" s="8">
        <v>0.18168827381889419</v>
      </c>
      <c r="AE771" s="8">
        <v>0.14825019517502616</v>
      </c>
      <c r="AF771" s="8"/>
      <c r="AG771" s="8">
        <v>0.17257876784310033</v>
      </c>
      <c r="AH771" s="8">
        <v>0.16327058053448806</v>
      </c>
    </row>
    <row r="772" spans="1:34" x14ac:dyDescent="0.15">
      <c r="A772" s="7" t="s">
        <v>25</v>
      </c>
      <c r="B772" s="2" t="s">
        <v>12</v>
      </c>
      <c r="C772" s="8">
        <v>0.11340291798946135</v>
      </c>
      <c r="D772" s="8">
        <v>0.10542173634479354</v>
      </c>
      <c r="E772" s="8">
        <v>0.14405526421093195</v>
      </c>
      <c r="F772" s="8">
        <v>8.3420089823363283E-2</v>
      </c>
      <c r="G772" s="8">
        <v>0.14642540462045195</v>
      </c>
      <c r="H772" s="8">
        <v>2.4309674387116651E-2</v>
      </c>
      <c r="I772" s="8">
        <v>0.18993958811317005</v>
      </c>
      <c r="J772" s="8">
        <v>0.3190913995531543</v>
      </c>
      <c r="K772" s="8">
        <v>0.15752705677720141</v>
      </c>
      <c r="L772" s="8">
        <v>0.11247443041883903</v>
      </c>
      <c r="M772" s="8">
        <v>9.852476302398927E-2</v>
      </c>
      <c r="N772" s="8">
        <v>9.749451051656613E-2</v>
      </c>
      <c r="O772" s="8">
        <v>1.8670786412876488E-2</v>
      </c>
      <c r="P772" s="8">
        <v>0.13782001798674529</v>
      </c>
      <c r="Q772" s="8">
        <v>8.0859464979562992E-2</v>
      </c>
      <c r="R772" s="8">
        <v>4.2110389740505343E-2</v>
      </c>
      <c r="S772" s="8">
        <v>0.15440982029286404</v>
      </c>
      <c r="T772" s="8">
        <v>0.15553919947954584</v>
      </c>
      <c r="U772" s="8">
        <v>3.9605628076703502E-2</v>
      </c>
      <c r="V772" s="8">
        <v>7.7993213355790514E-2</v>
      </c>
      <c r="W772" s="8">
        <v>0.15145123426129428</v>
      </c>
      <c r="X772" s="8">
        <v>9.7405353218230795E-2</v>
      </c>
      <c r="Y772" s="8">
        <v>6.9735497189822276E-2</v>
      </c>
      <c r="Z772" s="8">
        <v>5.6182465121263812E-2</v>
      </c>
      <c r="AA772" s="8">
        <v>0.24552953209268388</v>
      </c>
      <c r="AB772" s="8">
        <v>0.14320588766445713</v>
      </c>
      <c r="AC772" s="8">
        <v>6.2973712587163264E-2</v>
      </c>
      <c r="AD772" s="8">
        <v>0.24388108533537928</v>
      </c>
      <c r="AE772" s="8">
        <v>0.18084467577325791</v>
      </c>
      <c r="AF772" s="8"/>
      <c r="AG772" s="8">
        <v>0.23057371089415737</v>
      </c>
      <c r="AH772" s="8">
        <v>0.13702920689039139</v>
      </c>
    </row>
    <row r="774" spans="1:34" x14ac:dyDescent="0.15">
      <c r="A774" s="5" t="s">
        <v>203</v>
      </c>
    </row>
    <row r="775" spans="1:34" x14ac:dyDescent="0.15">
      <c r="C775" s="1" t="str">
        <f>C$4</f>
        <v>EU-28</v>
      </c>
      <c r="D775" s="1" t="str">
        <f t="shared" ref="D775:AH775" si="156">D$4</f>
        <v>Austria</v>
      </c>
      <c r="E775" s="1" t="str">
        <f t="shared" si="156"/>
        <v>Belgium</v>
      </c>
      <c r="F775" s="1" t="str">
        <f t="shared" si="156"/>
        <v>Bulgaria</v>
      </c>
      <c r="G775" s="1" t="str">
        <f t="shared" si="156"/>
        <v>Croatia</v>
      </c>
      <c r="H775" s="1" t="str">
        <f t="shared" si="156"/>
        <v>Cyprus</v>
      </c>
      <c r="I775" s="1" t="str">
        <f t="shared" si="156"/>
        <v>Czech Republic</v>
      </c>
      <c r="J775" s="1" t="str">
        <f t="shared" si="156"/>
        <v>Denmark</v>
      </c>
      <c r="K775" s="1" t="str">
        <f t="shared" si="156"/>
        <v>Estonia</v>
      </c>
      <c r="L775" s="1" t="str">
        <f t="shared" si="156"/>
        <v>Finland</v>
      </c>
      <c r="M775" s="1" t="str">
        <f t="shared" si="156"/>
        <v>France</v>
      </c>
      <c r="N775" s="1" t="str">
        <f t="shared" si="156"/>
        <v>Germany</v>
      </c>
      <c r="O775" s="1" t="str">
        <f t="shared" si="156"/>
        <v>Greece</v>
      </c>
      <c r="P775" s="1" t="str">
        <f t="shared" si="156"/>
        <v>Hungary</v>
      </c>
      <c r="Q775" s="1" t="str">
        <f t="shared" si="156"/>
        <v>Ireland</v>
      </c>
      <c r="R775" s="1" t="str">
        <f t="shared" si="156"/>
        <v>Italy</v>
      </c>
      <c r="S775" s="1" t="str">
        <f t="shared" si="156"/>
        <v>Latvia</v>
      </c>
      <c r="T775" s="1" t="str">
        <f t="shared" si="156"/>
        <v>Lithuania</v>
      </c>
      <c r="U775" s="1" t="str">
        <f t="shared" si="156"/>
        <v>Luxembourg</v>
      </c>
      <c r="V775" s="1" t="str">
        <f t="shared" si="156"/>
        <v>Malta</v>
      </c>
      <c r="W775" s="1" t="str">
        <f t="shared" si="156"/>
        <v>Netherlands</v>
      </c>
      <c r="X775" s="1" t="str">
        <f t="shared" si="156"/>
        <v>Poland</v>
      </c>
      <c r="Y775" s="1" t="str">
        <f t="shared" si="156"/>
        <v>Portugal</v>
      </c>
      <c r="Z775" s="1" t="str">
        <f t="shared" si="156"/>
        <v>Romania</v>
      </c>
      <c r="AA775" s="1" t="str">
        <f t="shared" si="156"/>
        <v>Slovakia</v>
      </c>
      <c r="AB775" s="1" t="str">
        <f t="shared" si="156"/>
        <v>Slovenia</v>
      </c>
      <c r="AC775" s="1" t="str">
        <f t="shared" si="156"/>
        <v>Spain</v>
      </c>
      <c r="AD775" s="1" t="str">
        <f t="shared" si="156"/>
        <v>Sweden</v>
      </c>
      <c r="AE775" s="1" t="str">
        <f t="shared" si="156"/>
        <v>United Kingdom</v>
      </c>
      <c r="AF775" s="1"/>
      <c r="AG775" s="1" t="str">
        <f t="shared" si="156"/>
        <v>Iceland</v>
      </c>
      <c r="AH775" s="1" t="str">
        <f t="shared" si="156"/>
        <v>Montenegro</v>
      </c>
    </row>
    <row r="776" spans="1:34" x14ac:dyDescent="0.15">
      <c r="A776" s="7" t="s">
        <v>100</v>
      </c>
      <c r="B776" s="2" t="s">
        <v>12</v>
      </c>
      <c r="C776" s="8">
        <v>0.18108751747848817</v>
      </c>
      <c r="D776" s="8">
        <v>0.24453390583258428</v>
      </c>
      <c r="E776" s="8">
        <v>0.17482589614747648</v>
      </c>
      <c r="F776" s="8">
        <v>0.17644851099474443</v>
      </c>
      <c r="G776" s="8">
        <v>0.13597925438658071</v>
      </c>
      <c r="H776" s="8">
        <v>6.9274967621685085E-2</v>
      </c>
      <c r="I776" s="8">
        <v>0.22627339261116394</v>
      </c>
      <c r="J776" s="8">
        <v>0.13216579106414106</v>
      </c>
      <c r="K776" s="8">
        <v>0.29099970287665328</v>
      </c>
      <c r="L776" s="8">
        <v>0.24443785993289407</v>
      </c>
      <c r="M776" s="8">
        <v>0.16291045717744482</v>
      </c>
      <c r="N776" s="8">
        <v>0.17859281276524563</v>
      </c>
      <c r="O776" s="8">
        <v>0.14440386794923332</v>
      </c>
      <c r="P776" s="8">
        <v>0.23264020755440024</v>
      </c>
      <c r="Q776" s="8">
        <v>0.19979121362153379</v>
      </c>
      <c r="R776" s="8">
        <v>0.18637281886114312</v>
      </c>
      <c r="S776" s="8">
        <v>0.25072622350429002</v>
      </c>
      <c r="T776" s="8">
        <v>0.2793148160412196</v>
      </c>
      <c r="U776" s="8">
        <v>0.18391565532440263</v>
      </c>
      <c r="V776" s="8">
        <v>0.24979833489246903</v>
      </c>
      <c r="W776" s="8">
        <v>0.14631461020028891</v>
      </c>
      <c r="X776" s="8">
        <v>0.24378809230070844</v>
      </c>
      <c r="Y776" s="8">
        <v>8.9603908998627926E-2</v>
      </c>
      <c r="Z776" s="8">
        <v>0.17705578522384308</v>
      </c>
      <c r="AA776" s="8">
        <v>0.1742358791735712</v>
      </c>
      <c r="AB776" s="8">
        <v>0.17220287303277645</v>
      </c>
      <c r="AC776" s="8">
        <v>0.20836737377831163</v>
      </c>
      <c r="AD776" s="8">
        <v>0.1305774543163056</v>
      </c>
      <c r="AE776" s="8">
        <v>0.15609887392214009</v>
      </c>
      <c r="AF776" s="8"/>
      <c r="AG776" s="8">
        <v>8.1668086120046529E-2</v>
      </c>
      <c r="AH776" s="8">
        <v>0.13379055922003946</v>
      </c>
    </row>
    <row r="777" spans="1:34" x14ac:dyDescent="0.15">
      <c r="A777" s="7" t="s">
        <v>204</v>
      </c>
      <c r="B777" s="2" t="s">
        <v>12</v>
      </c>
      <c r="C777" s="8">
        <v>0.17015818154357426</v>
      </c>
      <c r="D777" s="8">
        <v>4.6231135823041912E-2</v>
      </c>
      <c r="E777" s="8">
        <v>5.4489529565773583E-2</v>
      </c>
      <c r="F777" s="8">
        <v>0.32339400809114832</v>
      </c>
      <c r="G777" s="8">
        <v>0.29950112626037279</v>
      </c>
      <c r="H777" s="8">
        <v>0.35799617050587168</v>
      </c>
      <c r="I777" s="8">
        <v>0.12152835774641844</v>
      </c>
      <c r="J777" s="8">
        <v>0.13290591294625093</v>
      </c>
      <c r="K777" s="8">
        <v>0.14773993618199516</v>
      </c>
      <c r="L777" s="8">
        <v>8.107698713881456E-2</v>
      </c>
      <c r="M777" s="8">
        <v>7.3643219095139004E-2</v>
      </c>
      <c r="N777" s="8">
        <v>6.1517293932682501E-2</v>
      </c>
      <c r="O777" s="8">
        <v>0.32036633916518431</v>
      </c>
      <c r="P777" s="8">
        <v>9.4242680944791477E-2</v>
      </c>
      <c r="Q777" s="8">
        <v>0.15244858006440665</v>
      </c>
      <c r="R777" s="8">
        <v>0.32789230665396635</v>
      </c>
      <c r="S777" s="8">
        <v>0.20747666989691968</v>
      </c>
      <c r="T777" s="8">
        <v>0.17306865726342369</v>
      </c>
      <c r="U777" s="8">
        <v>0.1962078789143839</v>
      </c>
      <c r="V777" s="8">
        <v>0.18607038206514784</v>
      </c>
      <c r="W777" s="8">
        <v>8.4612683523422508E-2</v>
      </c>
      <c r="X777" s="8">
        <v>0.19009019152451115</v>
      </c>
      <c r="Y777" s="8">
        <v>0.42155317667050668</v>
      </c>
      <c r="Z777" s="8">
        <v>0.2499821786102103</v>
      </c>
      <c r="AA777" s="8">
        <v>0.16937697651579695</v>
      </c>
      <c r="AB777" s="8">
        <v>0.19527397315096329</v>
      </c>
      <c r="AC777" s="8">
        <v>0.28649345879097421</v>
      </c>
      <c r="AD777" s="8">
        <v>6.3535062516361693E-2</v>
      </c>
      <c r="AE777" s="8">
        <v>0.16685741977944038</v>
      </c>
      <c r="AF777" s="8"/>
      <c r="AG777" s="8">
        <v>0.47025955369281003</v>
      </c>
      <c r="AH777" s="8">
        <v>0.46058902123129403</v>
      </c>
    </row>
    <row r="778" spans="1:34" x14ac:dyDescent="0.15">
      <c r="A778" s="7" t="s">
        <v>205</v>
      </c>
      <c r="B778" s="2" t="s">
        <v>12</v>
      </c>
      <c r="C778" s="8">
        <v>3.2169056261902827E-2</v>
      </c>
      <c r="D778" s="8">
        <v>2.420931579566464E-2</v>
      </c>
      <c r="E778" s="8">
        <v>2.5292629321112071E-2</v>
      </c>
      <c r="F778" s="8">
        <v>0</v>
      </c>
      <c r="G778" s="8">
        <v>2.9257996080303217E-2</v>
      </c>
      <c r="H778" s="8">
        <v>0</v>
      </c>
      <c r="I778" s="8">
        <v>3.1137103048351288E-2</v>
      </c>
      <c r="J778" s="8">
        <v>5.7039777437327133E-2</v>
      </c>
      <c r="K778" s="8">
        <v>4.145161345048707E-2</v>
      </c>
      <c r="L778" s="8">
        <v>4.6141855182982951E-2</v>
      </c>
      <c r="M778" s="8">
        <v>3.4969545229490716E-2</v>
      </c>
      <c r="N778" s="8">
        <v>2.2812933600940381E-2</v>
      </c>
      <c r="O778" s="8">
        <v>1.1090715537965879E-2</v>
      </c>
      <c r="P778" s="8">
        <v>2.1274351154121268E-2</v>
      </c>
      <c r="Q778" s="8">
        <v>7.1826409908397726E-2</v>
      </c>
      <c r="R778" s="8">
        <v>1.9376673477549088E-2</v>
      </c>
      <c r="S778" s="8">
        <v>6.4508539208244203E-2</v>
      </c>
      <c r="T778" s="8">
        <v>2.0875297494749902E-2</v>
      </c>
      <c r="U778" s="8">
        <v>3.552018222798365E-2</v>
      </c>
      <c r="V778" s="8">
        <v>2.2385855198367423E-2</v>
      </c>
      <c r="W778" s="8">
        <v>4.2133828350218401E-2</v>
      </c>
      <c r="X778" s="8">
        <v>2.3762753824110496E-2</v>
      </c>
      <c r="Y778" s="8">
        <v>1.9861037944475104E-2</v>
      </c>
      <c r="Z778" s="8">
        <v>8.3920296826980878E-3</v>
      </c>
      <c r="AA778" s="8">
        <v>3.2575638418977329E-2</v>
      </c>
      <c r="AB778" s="8">
        <v>9.3198507689118103E-3</v>
      </c>
      <c r="AC778" s="8">
        <v>2.1342290774394937E-2</v>
      </c>
      <c r="AD778" s="8">
        <v>5.2689743007425779E-2</v>
      </c>
      <c r="AE778" s="8">
        <v>7.0091999494524784E-2</v>
      </c>
      <c r="AF778" s="8"/>
      <c r="AG778" s="8">
        <v>6.1178488212380857E-3</v>
      </c>
      <c r="AH778" s="8">
        <v>0</v>
      </c>
    </row>
    <row r="779" spans="1:34" x14ac:dyDescent="0.15">
      <c r="A779" s="7" t="s">
        <v>206</v>
      </c>
      <c r="B779" s="2" t="s">
        <v>12</v>
      </c>
      <c r="C779" s="8">
        <v>7.4309567430420151E-2</v>
      </c>
      <c r="D779" s="8">
        <v>4.4092235188504837E-2</v>
      </c>
      <c r="E779" s="8">
        <v>4.1429154887296323E-2</v>
      </c>
      <c r="F779" s="8">
        <v>2.5341711268293151E-2</v>
      </c>
      <c r="G779" s="8">
        <v>4.7849413537421781E-2</v>
      </c>
      <c r="H779" s="8">
        <v>0.3176134065724352</v>
      </c>
      <c r="I779" s="8">
        <v>2.9933162334628814E-2</v>
      </c>
      <c r="J779" s="8">
        <v>3.9775722369872979E-2</v>
      </c>
      <c r="K779" s="8">
        <v>0</v>
      </c>
      <c r="L779" s="8">
        <v>2.6562676884571128E-2</v>
      </c>
      <c r="M779" s="8">
        <v>8.8412025561949326E-2</v>
      </c>
      <c r="N779" s="8">
        <v>3.1768922465385437E-2</v>
      </c>
      <c r="O779" s="8">
        <v>0.2892228813951242</v>
      </c>
      <c r="P779" s="8">
        <v>8.8608059330100769E-2</v>
      </c>
      <c r="Q779" s="8">
        <v>0.1485415084134466</v>
      </c>
      <c r="R779" s="8">
        <v>0.1136526131062444</v>
      </c>
      <c r="S779" s="8">
        <v>6.916553636268484E-2</v>
      </c>
      <c r="T779" s="8">
        <v>4.7381679852833064E-2</v>
      </c>
      <c r="U779" s="8">
        <v>4.1485764422876027E-2</v>
      </c>
      <c r="V779" s="8">
        <v>3.3115218908292846E-2</v>
      </c>
      <c r="W779" s="8">
        <v>8.6727790522145673E-2</v>
      </c>
      <c r="X779" s="8">
        <v>2.6399680829340105E-2</v>
      </c>
      <c r="Y779" s="8">
        <v>6.3534991082135936E-2</v>
      </c>
      <c r="Z779" s="8">
        <v>7.6807818499510114E-2</v>
      </c>
      <c r="AA779" s="8">
        <v>3.0405350515375851E-2</v>
      </c>
      <c r="AB779" s="8">
        <v>0.10986872315397125</v>
      </c>
      <c r="AC779" s="8">
        <v>0.13043550483094293</v>
      </c>
      <c r="AD779" s="8">
        <v>9.7775654597274941E-2</v>
      </c>
      <c r="AE779" s="8">
        <v>6.6615907517963827E-2</v>
      </c>
      <c r="AF779" s="8"/>
      <c r="AG779" s="8">
        <v>7.9482514491325609E-2</v>
      </c>
      <c r="AH779" s="8">
        <v>9.9402929717382779E-2</v>
      </c>
    </row>
    <row r="780" spans="1:34" x14ac:dyDescent="0.15">
      <c r="A780" s="7" t="s">
        <v>24</v>
      </c>
      <c r="B780" s="2" t="s">
        <v>12</v>
      </c>
      <c r="C780" s="8">
        <v>0.12237594531289604</v>
      </c>
      <c r="D780" s="8">
        <v>7.0256795065912384E-2</v>
      </c>
      <c r="E780" s="8">
        <v>0.18347128089290621</v>
      </c>
      <c r="F780" s="8">
        <v>5.5541888177469037E-2</v>
      </c>
      <c r="G780" s="8">
        <v>8.1577373423149357E-2</v>
      </c>
      <c r="H780" s="8">
        <v>9.5807260163494182E-2</v>
      </c>
      <c r="I780" s="8">
        <v>6.913610406945675E-2</v>
      </c>
      <c r="J780" s="8">
        <v>0.10819974303360659</v>
      </c>
      <c r="K780" s="8">
        <v>6.1065975968380863E-2</v>
      </c>
      <c r="L780" s="8">
        <v>0.1630128465473879</v>
      </c>
      <c r="M780" s="8">
        <v>0.21656351131555257</v>
      </c>
      <c r="N780" s="8">
        <v>0.1099016668021163</v>
      </c>
      <c r="O780" s="8">
        <v>4.6453708828473682E-2</v>
      </c>
      <c r="P780" s="8">
        <v>0.12664742982073549</v>
      </c>
      <c r="Q780" s="8">
        <v>0.15644906762070673</v>
      </c>
      <c r="R780" s="8">
        <v>8.9028527862561047E-2</v>
      </c>
      <c r="S780" s="8">
        <v>9.9661602098431529E-2</v>
      </c>
      <c r="T780" s="8">
        <v>3.3130939095097074E-2</v>
      </c>
      <c r="U780" s="8">
        <v>0.15003613019074127</v>
      </c>
      <c r="V780" s="8">
        <v>9.8645775336064154E-2</v>
      </c>
      <c r="W780" s="8">
        <v>0.23210858510702997</v>
      </c>
      <c r="X780" s="8">
        <v>5.3002233853109648E-2</v>
      </c>
      <c r="Y780" s="8">
        <v>6.2120018781220823E-2</v>
      </c>
      <c r="Z780" s="8">
        <v>0.17574087671816649</v>
      </c>
      <c r="AA780" s="8">
        <v>0.18056325835019182</v>
      </c>
      <c r="AB780" s="8">
        <v>0.17235063792615546</v>
      </c>
      <c r="AC780" s="8">
        <v>9.8782125725390316E-2</v>
      </c>
      <c r="AD780" s="8">
        <v>0.14821393100437744</v>
      </c>
      <c r="AE780" s="8">
        <v>0.15915169698193876</v>
      </c>
      <c r="AF780" s="8"/>
      <c r="AG780" s="8">
        <v>6.6759772686911217E-2</v>
      </c>
      <c r="AH780" s="8">
        <v>7.5377240411713647E-2</v>
      </c>
    </row>
    <row r="781" spans="1:34" x14ac:dyDescent="0.15">
      <c r="A781" s="7" t="s">
        <v>207</v>
      </c>
      <c r="B781" s="2" t="s">
        <v>12</v>
      </c>
      <c r="C781" s="8">
        <v>8.8364876937657433E-2</v>
      </c>
      <c r="D781" s="8">
        <v>0.1131962326065958</v>
      </c>
      <c r="E781" s="8">
        <v>5.4876350393668921E-2</v>
      </c>
      <c r="F781" s="8">
        <v>4.3836581504268064E-2</v>
      </c>
      <c r="G781" s="8">
        <v>0.26728451067246389</v>
      </c>
      <c r="H781" s="8">
        <v>6.055922944204218E-2</v>
      </c>
      <c r="I781" s="8">
        <v>6.8580138567965715E-2</v>
      </c>
      <c r="J781" s="8">
        <v>1.6429965978478209E-2</v>
      </c>
      <c r="K781" s="8">
        <v>2.6363433671804121E-2</v>
      </c>
      <c r="L781" s="8">
        <v>3.5770249630261083E-2</v>
      </c>
      <c r="M781" s="8">
        <v>6.2795398169145603E-2</v>
      </c>
      <c r="N781" s="8">
        <v>6.915771624942979E-2</v>
      </c>
      <c r="O781" s="8">
        <v>0.11844512884837194</v>
      </c>
      <c r="P781" s="8">
        <v>3.8614102096955275E-2</v>
      </c>
      <c r="Q781" s="8">
        <v>7.7400320232053468E-2</v>
      </c>
      <c r="R781" s="8">
        <v>6.6959462967185135E-2</v>
      </c>
      <c r="S781" s="8">
        <v>6.9313280214373538E-2</v>
      </c>
      <c r="T781" s="8">
        <v>0.14575036822023685</v>
      </c>
      <c r="U781" s="8">
        <v>1.8836406098113857E-2</v>
      </c>
      <c r="V781" s="8">
        <v>0.11459882261911417</v>
      </c>
      <c r="W781" s="8">
        <v>8.8089562342915012E-2</v>
      </c>
      <c r="X781" s="8">
        <v>0.24415489610971258</v>
      </c>
      <c r="Y781" s="8">
        <v>0.12741750407977404</v>
      </c>
      <c r="Z781" s="8">
        <v>0.20049221652214114</v>
      </c>
      <c r="AA781" s="8">
        <v>8.0487688124961473E-2</v>
      </c>
      <c r="AB781" s="8">
        <v>0.1071536318084938</v>
      </c>
      <c r="AC781" s="8">
        <v>8.4845603827624946E-2</v>
      </c>
      <c r="AD781" s="8">
        <v>2.2597468595459899E-2</v>
      </c>
      <c r="AE781" s="8">
        <v>6.7226147540767833E-2</v>
      </c>
      <c r="AF781" s="8"/>
      <c r="AG781" s="8">
        <v>3.1017799519176905E-2</v>
      </c>
      <c r="AH781" s="8">
        <v>9.8455179192168243E-2</v>
      </c>
    </row>
    <row r="782" spans="1:34" x14ac:dyDescent="0.15">
      <c r="A782" s="7" t="s">
        <v>208</v>
      </c>
      <c r="B782" s="2" t="s">
        <v>12</v>
      </c>
      <c r="C782" s="8">
        <v>0.29021093076169197</v>
      </c>
      <c r="D782" s="8">
        <v>0.42879072491235909</v>
      </c>
      <c r="E782" s="8">
        <v>0.38504504914630283</v>
      </c>
      <c r="F782" s="8">
        <v>0.32659924123706024</v>
      </c>
      <c r="G782" s="8">
        <v>9.3496660558583425E-2</v>
      </c>
      <c r="H782" s="8">
        <v>9.8748965694471835E-2</v>
      </c>
      <c r="I782" s="8">
        <v>0.41096844247017372</v>
      </c>
      <c r="J782" s="8">
        <v>0.41547609502999872</v>
      </c>
      <c r="K782" s="8">
        <v>0.36954650648695897</v>
      </c>
      <c r="L782" s="8">
        <v>0.34432227310494012</v>
      </c>
      <c r="M782" s="8">
        <v>0.30836141009798729</v>
      </c>
      <c r="N782" s="8">
        <v>0.49177553588698369</v>
      </c>
      <c r="O782" s="8">
        <v>6.1840973711423781E-2</v>
      </c>
      <c r="P782" s="8">
        <v>0.36442018475400112</v>
      </c>
      <c r="Q782" s="8">
        <v>0.14556757360714517</v>
      </c>
      <c r="R782" s="8">
        <v>0.18043708699640043</v>
      </c>
      <c r="S782" s="8">
        <v>0.1949529552760039</v>
      </c>
      <c r="T782" s="8">
        <v>0.26749487949765505</v>
      </c>
      <c r="U782" s="8">
        <v>0.31367581230050878</v>
      </c>
      <c r="V782" s="8">
        <v>0.26625688340970211</v>
      </c>
      <c r="W782" s="8">
        <v>0.29318447955731225</v>
      </c>
      <c r="X782" s="8">
        <v>0.18547457538537773</v>
      </c>
      <c r="Y782" s="8">
        <v>0.18617496520464999</v>
      </c>
      <c r="Z782" s="8">
        <v>8.4438165729793874E-2</v>
      </c>
      <c r="AA782" s="8">
        <v>0.281321122049565</v>
      </c>
      <c r="AB782" s="8">
        <v>0.15998657917758644</v>
      </c>
      <c r="AC782" s="8">
        <v>0.14761966791681053</v>
      </c>
      <c r="AD782" s="8">
        <v>0.41620599140893866</v>
      </c>
      <c r="AE782" s="8">
        <v>0.23524775318264243</v>
      </c>
      <c r="AF782" s="8"/>
      <c r="AG782" s="8">
        <v>0.18776019758274942</v>
      </c>
      <c r="AH782" s="8">
        <v>0.10793990690279165</v>
      </c>
    </row>
    <row r="783" spans="1:34" x14ac:dyDescent="0.15">
      <c r="A783" s="7" t="s">
        <v>25</v>
      </c>
      <c r="B783" s="2" t="s">
        <v>12</v>
      </c>
      <c r="C783" s="8">
        <v>4.1323924273369256E-2</v>
      </c>
      <c r="D783" s="8">
        <v>2.8689654775337119E-2</v>
      </c>
      <c r="E783" s="8">
        <v>8.0570109645463503E-2</v>
      </c>
      <c r="F783" s="8">
        <v>4.8838058727016652E-2</v>
      </c>
      <c r="G783" s="8">
        <v>4.5053665081124794E-2</v>
      </c>
      <c r="H783" s="8">
        <v>0</v>
      </c>
      <c r="I783" s="8">
        <v>4.2443299151841432E-2</v>
      </c>
      <c r="J783" s="8">
        <v>9.8006992140324239E-2</v>
      </c>
      <c r="K783" s="8">
        <v>6.2832831363720323E-2</v>
      </c>
      <c r="L783" s="8">
        <v>5.8675251578148138E-2</v>
      </c>
      <c r="M783" s="8">
        <v>5.2344433353290809E-2</v>
      </c>
      <c r="N783" s="8">
        <v>3.44731182972162E-2</v>
      </c>
      <c r="O783" s="8">
        <v>8.1763845642227762E-3</v>
      </c>
      <c r="P783" s="8">
        <v>3.3552984344894413E-2</v>
      </c>
      <c r="Q783" s="8">
        <v>4.7975326532309868E-2</v>
      </c>
      <c r="R783" s="8">
        <v>1.6280510074950325E-2</v>
      </c>
      <c r="S783" s="8">
        <v>4.4195193439052247E-2</v>
      </c>
      <c r="T783" s="8">
        <v>3.2983362534784851E-2</v>
      </c>
      <c r="U783" s="8">
        <v>6.0322170520989878E-2</v>
      </c>
      <c r="V783" s="8">
        <v>2.912872757084228E-2</v>
      </c>
      <c r="W783" s="8">
        <v>2.6828460396667232E-2</v>
      </c>
      <c r="X783" s="8">
        <v>3.3327576173129911E-2</v>
      </c>
      <c r="Y783" s="8">
        <v>2.9734397238609388E-2</v>
      </c>
      <c r="Z783" s="8">
        <v>2.7090929013637039E-2</v>
      </c>
      <c r="AA783" s="8">
        <v>5.1034086851560377E-2</v>
      </c>
      <c r="AB783" s="8">
        <v>7.384373098114147E-2</v>
      </c>
      <c r="AC783" s="8">
        <v>2.2113974355550646E-2</v>
      </c>
      <c r="AD783" s="8">
        <v>6.8404694553855977E-2</v>
      </c>
      <c r="AE783" s="8">
        <v>7.8710201580581812E-2</v>
      </c>
      <c r="AF783" s="8"/>
      <c r="AG783" s="8">
        <v>7.6934227085742213E-2</v>
      </c>
      <c r="AH783" s="8">
        <v>2.4445163324610161E-2</v>
      </c>
    </row>
    <row r="785" spans="1:34" x14ac:dyDescent="0.15">
      <c r="A785" s="5" t="s">
        <v>209</v>
      </c>
    </row>
    <row r="786" spans="1:34" x14ac:dyDescent="0.15">
      <c r="C786" s="1" t="str">
        <f>C$4</f>
        <v>EU-28</v>
      </c>
      <c r="D786" s="1" t="str">
        <f t="shared" ref="D786:AH786" si="157">D$4</f>
        <v>Austria</v>
      </c>
      <c r="E786" s="1" t="str">
        <f t="shared" si="157"/>
        <v>Belgium</v>
      </c>
      <c r="F786" s="1" t="str">
        <f t="shared" si="157"/>
        <v>Bulgaria</v>
      </c>
      <c r="G786" s="1" t="str">
        <f t="shared" si="157"/>
        <v>Croatia</v>
      </c>
      <c r="H786" s="1" t="str">
        <f t="shared" si="157"/>
        <v>Cyprus</v>
      </c>
      <c r="I786" s="1" t="str">
        <f t="shared" si="157"/>
        <v>Czech Republic</v>
      </c>
      <c r="J786" s="1" t="str">
        <f t="shared" si="157"/>
        <v>Denmark</v>
      </c>
      <c r="K786" s="1" t="str">
        <f t="shared" si="157"/>
        <v>Estonia</v>
      </c>
      <c r="L786" s="1" t="str">
        <f t="shared" si="157"/>
        <v>Finland</v>
      </c>
      <c r="M786" s="1" t="str">
        <f t="shared" si="157"/>
        <v>France</v>
      </c>
      <c r="N786" s="1" t="str">
        <f t="shared" si="157"/>
        <v>Germany</v>
      </c>
      <c r="O786" s="1" t="str">
        <f t="shared" si="157"/>
        <v>Greece</v>
      </c>
      <c r="P786" s="1" t="str">
        <f t="shared" si="157"/>
        <v>Hungary</v>
      </c>
      <c r="Q786" s="1" t="str">
        <f t="shared" si="157"/>
        <v>Ireland</v>
      </c>
      <c r="R786" s="1" t="str">
        <f t="shared" si="157"/>
        <v>Italy</v>
      </c>
      <c r="S786" s="1" t="str">
        <f t="shared" si="157"/>
        <v>Latvia</v>
      </c>
      <c r="T786" s="1" t="str">
        <f t="shared" si="157"/>
        <v>Lithuania</v>
      </c>
      <c r="U786" s="1" t="str">
        <f t="shared" si="157"/>
        <v>Luxembourg</v>
      </c>
      <c r="V786" s="1" t="str">
        <f t="shared" si="157"/>
        <v>Malta</v>
      </c>
      <c r="W786" s="1" t="str">
        <f t="shared" si="157"/>
        <v>Netherlands</v>
      </c>
      <c r="X786" s="1" t="str">
        <f t="shared" si="157"/>
        <v>Poland</v>
      </c>
      <c r="Y786" s="1" t="str">
        <f t="shared" si="157"/>
        <v>Portugal</v>
      </c>
      <c r="Z786" s="1" t="str">
        <f t="shared" si="157"/>
        <v>Romania</v>
      </c>
      <c r="AA786" s="1" t="str">
        <f t="shared" si="157"/>
        <v>Slovakia</v>
      </c>
      <c r="AB786" s="1" t="str">
        <f t="shared" si="157"/>
        <v>Slovenia</v>
      </c>
      <c r="AC786" s="1" t="str">
        <f t="shared" si="157"/>
        <v>Spain</v>
      </c>
      <c r="AD786" s="1" t="str">
        <f t="shared" si="157"/>
        <v>Sweden</v>
      </c>
      <c r="AE786" s="1" t="str">
        <f t="shared" si="157"/>
        <v>United Kingdom</v>
      </c>
      <c r="AF786" s="1"/>
      <c r="AG786" s="1" t="str">
        <f t="shared" si="157"/>
        <v>Iceland</v>
      </c>
      <c r="AH786" s="1" t="str">
        <f t="shared" si="157"/>
        <v>Montenegro</v>
      </c>
    </row>
    <row r="787" spans="1:34" x14ac:dyDescent="0.15">
      <c r="A787" s="7" t="s">
        <v>210</v>
      </c>
      <c r="B787" s="2" t="s">
        <v>51</v>
      </c>
      <c r="C787" s="9">
        <v>5.7979917512390236</v>
      </c>
      <c r="D787" s="9">
        <v>4.8207961769370486</v>
      </c>
      <c r="E787" s="9">
        <v>5.9475609295666789</v>
      </c>
      <c r="F787" s="9">
        <v>5.8412352257441942</v>
      </c>
      <c r="G787" s="9">
        <v>6.2993971517152749</v>
      </c>
      <c r="H787" s="9">
        <v>7.1805549758919573</v>
      </c>
      <c r="I787" s="9">
        <v>5.4472871065250184</v>
      </c>
      <c r="J787" s="9">
        <v>4.2343735716450714</v>
      </c>
      <c r="K787" s="9">
        <v>5.9249561084237774</v>
      </c>
      <c r="L787" s="9">
        <v>5.6739657690857479</v>
      </c>
      <c r="M787" s="9">
        <v>6.1666353594910914</v>
      </c>
      <c r="N787" s="9">
        <v>4.6841835055977397</v>
      </c>
      <c r="O787" s="9">
        <v>7.2841484123262843</v>
      </c>
      <c r="P787" s="9">
        <v>5.8336364372441478</v>
      </c>
      <c r="Q787" s="9">
        <v>5.8614663390921535</v>
      </c>
      <c r="R787" s="9">
        <v>7.1647668340855644</v>
      </c>
      <c r="S787" s="9">
        <v>6.6414039668546758</v>
      </c>
      <c r="T787" s="9">
        <v>5.7628149045999191</v>
      </c>
      <c r="U787" s="9">
        <v>5.4051763629767509</v>
      </c>
      <c r="V787" s="9">
        <v>6.7868020591899505</v>
      </c>
      <c r="W787" s="9">
        <v>5.3441353885224459</v>
      </c>
      <c r="X787" s="9">
        <v>5.7072433144350443</v>
      </c>
      <c r="Y787" s="9">
        <v>6.0984722393261981</v>
      </c>
      <c r="Z787" s="9">
        <v>6.8498631508548238</v>
      </c>
      <c r="AA787" s="9">
        <v>5.569948065887794</v>
      </c>
      <c r="AB787" s="9">
        <v>5.9851704109615262</v>
      </c>
      <c r="AC787" s="9">
        <v>6.4352913144643074</v>
      </c>
      <c r="AD787" s="9">
        <v>5.8834961500080194</v>
      </c>
      <c r="AE787" s="9">
        <v>4.8428813534029098</v>
      </c>
      <c r="AF787" s="9"/>
      <c r="AG787" s="9">
        <v>4.4228263487719239</v>
      </c>
      <c r="AH787" s="9">
        <v>6.4555328966839118</v>
      </c>
    </row>
    <row r="788" spans="1:34" x14ac:dyDescent="0.15">
      <c r="A788" s="7" t="s">
        <v>211</v>
      </c>
      <c r="B788" s="2" t="s">
        <v>51</v>
      </c>
      <c r="C788" s="9">
        <v>4.146406676845074</v>
      </c>
      <c r="D788" s="9">
        <v>3.7073636345635035</v>
      </c>
      <c r="E788" s="9">
        <v>3.9374435687786038</v>
      </c>
      <c r="F788" s="9">
        <v>4.822513274833673</v>
      </c>
      <c r="G788" s="9">
        <v>6.5325052851548779</v>
      </c>
      <c r="H788" s="9">
        <v>5.9220113917160981</v>
      </c>
      <c r="I788" s="9">
        <v>3.2551329695686193</v>
      </c>
      <c r="J788" s="9">
        <v>3.5257347440738598</v>
      </c>
      <c r="K788" s="9">
        <v>3.5578056781343359</v>
      </c>
      <c r="L788" s="9">
        <v>3.6627358029832418</v>
      </c>
      <c r="M788" s="9">
        <v>4.2046542909679747</v>
      </c>
      <c r="N788" s="9">
        <v>3.0150538172150507</v>
      </c>
      <c r="O788" s="9">
        <v>6.6977116683856988</v>
      </c>
      <c r="P788" s="9">
        <v>5.2274369385183252</v>
      </c>
      <c r="Q788" s="9">
        <v>3.6709578885396232</v>
      </c>
      <c r="R788" s="9">
        <v>4.874801786523097</v>
      </c>
      <c r="S788" s="9">
        <v>5.6688508049103508</v>
      </c>
      <c r="T788" s="9">
        <v>5.3297233236657942</v>
      </c>
      <c r="U788" s="9">
        <v>3.7946300729640696</v>
      </c>
      <c r="V788" s="9">
        <v>5.0407793383029738</v>
      </c>
      <c r="W788" s="9">
        <v>2.9978860611105067</v>
      </c>
      <c r="X788" s="9">
        <v>4.2953934253209933</v>
      </c>
      <c r="Y788" s="9">
        <v>4.8572220886801691</v>
      </c>
      <c r="Z788" s="9">
        <v>5.8430649331877653</v>
      </c>
      <c r="AA788" s="9">
        <v>4.5669220250221754</v>
      </c>
      <c r="AB788" s="9">
        <v>5.5960648433442692</v>
      </c>
      <c r="AC788" s="9">
        <v>5.227525213901199</v>
      </c>
      <c r="AD788" s="9">
        <v>3.7295706118101113</v>
      </c>
      <c r="AE788" s="9">
        <v>3.2510087768909051</v>
      </c>
      <c r="AF788" s="9"/>
      <c r="AG788" s="9">
        <v>3.4539411172862633</v>
      </c>
      <c r="AH788" s="9">
        <v>5.4376584411727809</v>
      </c>
    </row>
    <row r="789" spans="1:34" x14ac:dyDescent="0.15">
      <c r="A789" s="7" t="s">
        <v>212</v>
      </c>
      <c r="B789" s="2" t="s">
        <v>51</v>
      </c>
      <c r="C789" s="9">
        <v>3.5767825178473909</v>
      </c>
      <c r="D789" s="9">
        <v>3.2300063495933928</v>
      </c>
      <c r="E789" s="9">
        <v>3.4289873752944184</v>
      </c>
      <c r="F789" s="9">
        <v>4.1907123354869</v>
      </c>
      <c r="G789" s="9">
        <v>4.8559347080989896</v>
      </c>
      <c r="H789" s="9">
        <v>5.3340538880135613</v>
      </c>
      <c r="I789" s="9">
        <v>3.3218629046578121</v>
      </c>
      <c r="J789" s="9">
        <v>2.6547144119038526</v>
      </c>
      <c r="K789" s="9">
        <v>4.3309612103143094</v>
      </c>
      <c r="L789" s="9">
        <v>3.2063607638067189</v>
      </c>
      <c r="M789" s="9">
        <v>3.5109468222524396</v>
      </c>
      <c r="N789" s="9">
        <v>2.4353220936898512</v>
      </c>
      <c r="O789" s="9">
        <v>5.7169603811802565</v>
      </c>
      <c r="P789" s="9">
        <v>4.0546202176430697</v>
      </c>
      <c r="Q789" s="9">
        <v>3.0177654559545068</v>
      </c>
      <c r="R789" s="9">
        <v>4.4004941750611515</v>
      </c>
      <c r="S789" s="9">
        <v>4.0180397019253666</v>
      </c>
      <c r="T789" s="9">
        <v>4.5268343817610432</v>
      </c>
      <c r="U789" s="9">
        <v>3.6782497416670314</v>
      </c>
      <c r="V789" s="9">
        <v>4.9499837154279831</v>
      </c>
      <c r="W789" s="9">
        <v>3.2204213447593038</v>
      </c>
      <c r="X789" s="9">
        <v>3.5938200846132511</v>
      </c>
      <c r="Y789" s="9">
        <v>5.169961683716445</v>
      </c>
      <c r="Z789" s="9">
        <v>4.7306644309740706</v>
      </c>
      <c r="AA789" s="9">
        <v>3.2236522248690087</v>
      </c>
      <c r="AB789" s="9">
        <v>4.633007335667056</v>
      </c>
      <c r="AC789" s="9">
        <v>4.509828686174072</v>
      </c>
      <c r="AD789" s="9">
        <v>3.1228455486290083</v>
      </c>
      <c r="AE789" s="9">
        <v>2.7662239727081888</v>
      </c>
      <c r="AF789" s="9"/>
      <c r="AG789" s="9">
        <v>3.1180901715274025</v>
      </c>
      <c r="AH789" s="9">
        <v>4.1061089779028395</v>
      </c>
    </row>
    <row r="790" spans="1:34" x14ac:dyDescent="0.15">
      <c r="A790" s="7" t="s">
        <v>213</v>
      </c>
      <c r="B790" s="2" t="s">
        <v>51</v>
      </c>
      <c r="C790" s="9">
        <v>6.7021911460090822</v>
      </c>
      <c r="D790" s="9">
        <v>6.982107797362338</v>
      </c>
      <c r="E790" s="9">
        <v>6.4294903037908897</v>
      </c>
      <c r="F790" s="9">
        <v>6.9883482790296281</v>
      </c>
      <c r="G790" s="9">
        <v>8.0689445653671736</v>
      </c>
      <c r="H790" s="9">
        <v>7.766707547590233</v>
      </c>
      <c r="I790" s="9">
        <v>5.1125925368177896</v>
      </c>
      <c r="J790" s="9">
        <v>4.5028309948432996</v>
      </c>
      <c r="K790" s="9">
        <v>6.6772683016659524</v>
      </c>
      <c r="L790" s="9">
        <v>6.304354067664919</v>
      </c>
      <c r="M790" s="9">
        <v>6.2780962794756423</v>
      </c>
      <c r="N790" s="9">
        <v>5.8678377922857692</v>
      </c>
      <c r="O790" s="9">
        <v>8.3638608345705237</v>
      </c>
      <c r="P790" s="9">
        <v>7.9825195252969046</v>
      </c>
      <c r="Q790" s="9">
        <v>5.7915101886427003</v>
      </c>
      <c r="R790" s="9">
        <v>8.0695231571842463</v>
      </c>
      <c r="S790" s="9">
        <v>8.3699195806038666</v>
      </c>
      <c r="T790" s="9">
        <v>7.6408671963271138</v>
      </c>
      <c r="U790" s="9">
        <v>5.776781193570331</v>
      </c>
      <c r="V790" s="9">
        <v>7.523729291521188</v>
      </c>
      <c r="W790" s="9">
        <v>5.6956763456884829</v>
      </c>
      <c r="X790" s="9">
        <v>7.0166353204348466</v>
      </c>
      <c r="Y790" s="9">
        <v>7.7898358119056192</v>
      </c>
      <c r="Z790" s="9">
        <v>7.5020032851092413</v>
      </c>
      <c r="AA790" s="9">
        <v>6.5026912895020486</v>
      </c>
      <c r="AB790" s="9">
        <v>7.626130058135149</v>
      </c>
      <c r="AC790" s="9">
        <v>7.1951652155373802</v>
      </c>
      <c r="AD790" s="9">
        <v>5.6688019491445729</v>
      </c>
      <c r="AE790" s="9">
        <v>6.0913675063954766</v>
      </c>
      <c r="AF790" s="9"/>
      <c r="AG790" s="9">
        <v>5.1646283295607649</v>
      </c>
      <c r="AH790" s="9">
        <v>7.8595695553363143</v>
      </c>
    </row>
    <row r="791" spans="1:34" x14ac:dyDescent="0.15">
      <c r="A791" s="7" t="s">
        <v>214</v>
      </c>
      <c r="B791" s="2" t="s">
        <v>51</v>
      </c>
      <c r="C791" s="9">
        <v>5.5180498678783403</v>
      </c>
      <c r="D791" s="9">
        <v>5.2174347338076386</v>
      </c>
      <c r="E791" s="9">
        <v>5.55678653171391</v>
      </c>
      <c r="F791" s="9">
        <v>6.4853532289775595</v>
      </c>
      <c r="G791" s="9">
        <v>6.6118143123378692</v>
      </c>
      <c r="H791" s="9">
        <v>6.2666363797649849</v>
      </c>
      <c r="I791" s="9">
        <v>5.0642485092673377</v>
      </c>
      <c r="J791" s="9">
        <v>4.125400916179113</v>
      </c>
      <c r="K791" s="9">
        <v>5.6286976326853315</v>
      </c>
      <c r="L791" s="9">
        <v>4.9829285242275345</v>
      </c>
      <c r="M791" s="9">
        <v>5.357831116917982</v>
      </c>
      <c r="N791" s="9">
        <v>4.7263511706644232</v>
      </c>
      <c r="O791" s="9">
        <v>6.551932683144722</v>
      </c>
      <c r="P791" s="9">
        <v>5.6547385636915415</v>
      </c>
      <c r="Q791" s="9">
        <v>5.0863382479599606</v>
      </c>
      <c r="R791" s="9">
        <v>6.6702656657445374</v>
      </c>
      <c r="S791" s="9">
        <v>6.4965129417048466</v>
      </c>
      <c r="T791" s="9">
        <v>7.0596464051388992</v>
      </c>
      <c r="U791" s="9">
        <v>4.9631369614017444</v>
      </c>
      <c r="V791" s="9">
        <v>6.1849147751821834</v>
      </c>
      <c r="W791" s="9">
        <v>5.3297085081767221</v>
      </c>
      <c r="X791" s="9">
        <v>5.2919379937754529</v>
      </c>
      <c r="Y791" s="9">
        <v>6.1193411109796774</v>
      </c>
      <c r="Z791" s="9">
        <v>6.8959002912058596</v>
      </c>
      <c r="AA791" s="9">
        <v>5.4438049084621518</v>
      </c>
      <c r="AB791" s="9">
        <v>5.9046342275471684</v>
      </c>
      <c r="AC791" s="9">
        <v>6.1292811297034815</v>
      </c>
      <c r="AD791" s="9">
        <v>4.8259559095199664</v>
      </c>
      <c r="AE791" s="9">
        <v>4.6123991342750168</v>
      </c>
      <c r="AF791" s="9"/>
      <c r="AG791" s="9">
        <v>4.0368769844860406</v>
      </c>
      <c r="AH791" s="9">
        <v>5.9614031102723155</v>
      </c>
    </row>
    <row r="792" spans="1:34" x14ac:dyDescent="0.15">
      <c r="A792" s="7" t="s">
        <v>215</v>
      </c>
      <c r="B792" s="2" t="s">
        <v>51</v>
      </c>
      <c r="C792" s="9">
        <v>7.1731526688007534</v>
      </c>
      <c r="D792" s="9">
        <v>7.4545544187671151</v>
      </c>
      <c r="E792" s="9">
        <v>7.1361741336733626</v>
      </c>
      <c r="F792" s="9">
        <v>7.5487570631045244</v>
      </c>
      <c r="G792" s="9">
        <v>8.2644807334850086</v>
      </c>
      <c r="H792" s="9">
        <v>7.5389691896747477</v>
      </c>
      <c r="I792" s="9">
        <v>7.4284791047556462</v>
      </c>
      <c r="J792" s="9">
        <v>5.3191477294239782</v>
      </c>
      <c r="K792" s="9">
        <v>6.325650450414539</v>
      </c>
      <c r="L792" s="9">
        <v>5.9374280486424862</v>
      </c>
      <c r="M792" s="9">
        <v>7.6237612737286158</v>
      </c>
      <c r="N792" s="9">
        <v>6.4284514033637787</v>
      </c>
      <c r="O792" s="9">
        <v>8.0157215313532575</v>
      </c>
      <c r="P792" s="9">
        <v>7.8722514216418773</v>
      </c>
      <c r="Q792" s="9">
        <v>6.4316954018088932</v>
      </c>
      <c r="R792" s="9">
        <v>8.4135687299618063</v>
      </c>
      <c r="S792" s="9">
        <v>7.1648039789218831</v>
      </c>
      <c r="T792" s="9">
        <v>7.6871521241675893</v>
      </c>
      <c r="U792" s="9">
        <v>6.1868381291703249</v>
      </c>
      <c r="V792" s="9">
        <v>6.9496296307465775</v>
      </c>
      <c r="W792" s="9">
        <v>6.4301240828994928</v>
      </c>
      <c r="X792" s="9">
        <v>7.6992637911113775</v>
      </c>
      <c r="Y792" s="9">
        <v>7.5327001588671498</v>
      </c>
      <c r="Z792" s="9">
        <v>7.5857877783315093</v>
      </c>
      <c r="AA792" s="9">
        <v>8.0829839366410141</v>
      </c>
      <c r="AB792" s="9">
        <v>7.0344620023493913</v>
      </c>
      <c r="AC792" s="9">
        <v>7.3513395530114201</v>
      </c>
      <c r="AD792" s="9">
        <v>5.6705065297855279</v>
      </c>
      <c r="AE792" s="9">
        <v>6.0672959890391036</v>
      </c>
      <c r="AF792" s="9"/>
      <c r="AG792" s="9">
        <v>5.3075328071318131</v>
      </c>
      <c r="AH792" s="9">
        <v>7.7143758121019381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results_by_country</vt:lpstr>
    </vt:vector>
  </TitlesOfParts>
  <Company>Panteia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Doove, Sophie</dc:creator>
  <cp:lastModifiedBy>otulama</cp:lastModifiedBy>
  <dcterms:created xsi:type="dcterms:W3CDTF">2014-11-12T14:05:55Z</dcterms:created>
  <dcterms:modified xsi:type="dcterms:W3CDTF">2014-11-12T15:06:46Z</dcterms:modified>
</cp:coreProperties>
</file>